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thecityoftulsa.sharepoint.com/sites/WSD_W_Drive/WSD_W_Drive/WPC/WPCPublic/ALL_WPC_CONTRACTS/WPC26-4 SS/Bid Proposal/"/>
    </mc:Choice>
  </mc:AlternateContent>
  <xr:revisionPtr revIDLastSave="305" documentId="13_ncr:b_{50636F51-BE8D-4AC2-974E-8744DCF64173}" xr6:coauthVersionLast="47" xr6:coauthVersionMax="47" xr10:uidLastSave="{EAFE57AE-B966-4756-9F9A-A6989ADFA461}"/>
  <bookViews>
    <workbookView xWindow="28680" yWindow="-120" windowWidth="29040" windowHeight="15720" activeTab="4" xr2:uid="{C9F37C4C-6C87-480E-B72A-42CB3FDE28D5}"/>
  </bookViews>
  <sheets>
    <sheet name="INSTRUCTIONS " sheetId="5" r:id="rId1"/>
    <sheet name="PROPOSAL" sheetId="1" r:id="rId2"/>
    <sheet name="BID FORM" sheetId="2" r:id="rId3"/>
    <sheet name="SIGNATURE PAGE" sheetId="3" r:id="rId4"/>
    <sheet name="CONTRACTORS USE" sheetId="7" r:id="rId5"/>
  </sheets>
  <definedNames>
    <definedName name="_xlnm.Print_Area" localSheetId="4">'CONTRACTORS USE'!$A$1:$G$14</definedName>
    <definedName name="_xlnm.Print_Area" localSheetId="0">'INSTRUCTIONS '!$A$1:$I$27</definedName>
    <definedName name="_xlnm.Print_Area" localSheetId="1">PROPOSAL!$A$1:$J$31</definedName>
    <definedName name="_xlnm.Print_Area" localSheetId="3">'SIGNATURE PAGE'!$A$1:$M$55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11" i="7"/>
  <c r="G10" i="7"/>
  <c r="G9" i="7"/>
  <c r="G8" i="7"/>
  <c r="G7" i="7"/>
  <c r="G14" i="7" l="1"/>
  <c r="G8" i="2"/>
  <c r="G9" i="2"/>
  <c r="G10" i="2"/>
  <c r="G11" i="2"/>
  <c r="G12" i="2"/>
  <c r="G13" i="2"/>
  <c r="G7" i="2"/>
  <c r="A22" i="5"/>
  <c r="A23" i="5" s="1"/>
  <c r="G14" i="2" l="1"/>
  <c r="M3" i="3" s="1"/>
</calcChain>
</file>

<file path=xl/sharedStrings.xml><?xml version="1.0" encoding="utf-8"?>
<sst xmlns="http://schemas.openxmlformats.org/spreadsheetml/2006/main" count="115" uniqueCount="77">
  <si>
    <t>ELECTRONIC BID PROPOSAL INSTRUCTIONS - EXCEL SPREADSHEET</t>
  </si>
  <si>
    <t>FY'26 SOUTHSLOPE CAPITAL EQUIPMENT REPLACEMENTS</t>
  </si>
  <si>
    <t>TMUA PROJECT NO. WPC 26-4</t>
  </si>
  <si>
    <t>Please read the following instructions carefully.</t>
  </si>
  <si>
    <t>1.  After opening this file re-save it as your company's name.</t>
  </si>
  <si>
    <t>2.  Open the BID FORM from the tabs below.</t>
  </si>
  <si>
    <t>3.  Input the unit price of the appropriate bid item in the cells highlighted in blue.</t>
  </si>
  <si>
    <t>4.  Review all data input and check calculations to ensure accuracy of Bid.</t>
  </si>
  <si>
    <t>5.  Print 1 hardcopy of the "PROPOSAL" tab, BID FORM and the "SIGNATURE PAGE" tab.</t>
  </si>
  <si>
    <t>6.  Complete and sign the "Signature Page" document.</t>
  </si>
  <si>
    <t xml:space="preserve">6.  Submit hardcopy and electronic USB Flash Drive with Contract Documents and Specifications for Bid opening date. </t>
  </si>
  <si>
    <t>FILL LEGEND</t>
  </si>
  <si>
    <t>Cells Requiring Data Input.</t>
  </si>
  <si>
    <t>Internal Data Transfer.</t>
  </si>
  <si>
    <t>Calculated Results.</t>
  </si>
  <si>
    <t>AGREEMENT FOR USING ELECTRONIC BID PROPOSAL</t>
  </si>
  <si>
    <t>By and Between:  City of Tulsa, (ENGINEER) and RECIPIENT. The enclosed electronic media is provided pursuant to your request and is for your limited use in connection with your submittal of Bid Proposal for Project   No. WPC 26-4, WPC SOUTHSLOPE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</si>
  <si>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PROPOSAL FOR</t>
  </si>
  <si>
    <t xml:space="preserve">TO:  TULSA METROPOLITAN UTILITY AUTHORITY </t>
  </si>
  <si>
    <t xml:space="preserve">        CITY OF TULSA, OKLAHOMA</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</si>
  <si>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</si>
  <si>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</si>
  <si>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</si>
  <si>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HEREBY PROPOSES: to enter into a contract to provide all necessary labor, materials, equipment and tools to completely construct and finish all the work required by the Contract Documents referred to  therein; to complete said work within    365     calendar days after the work order is issued; and to accept in full payment therefore the amount set forth below for all work actually performed as computed by the Engineers as set forth in the Contract.</t>
  </si>
  <si>
    <t>Basis of Award</t>
  </si>
  <si>
    <t>BASIS OF AWARD WILL BE THE LOWEST RESPONSIBLE BID. THE LOWEST RESPONSIBLE BID SHALL BE CALCULATED AS THE SUM OF THE TOTAL BASE BID PLUS ADDITIVE ALTERNATE #1. ADDITIVE ALTERNATE #1 MAY OR MAY NOT BE INCLUDED IN THE CONTRACT AWARD AT THE SOLE DISCRETION OF THE CITY OF TULSA. ANY PROPOSAL SUBMITTED WITH ADDITIVE ALTERNATE #1 INCOMPLETE WILL BE DEEMED NON-RESPONSIVE.</t>
  </si>
  <si>
    <t>Note:</t>
  </si>
  <si>
    <t>-  Item numbers omitted are not a part of the Contract.</t>
  </si>
  <si>
    <t>PROPOSAL FOR
FY'26 SOUTHSLOPE CAPITAL EQUIPMENT REPLACEMENTS
TMUA PROJECT NO. WPC 26-4</t>
  </si>
  <si>
    <t>ITEM
NUMBER</t>
  </si>
  <si>
    <t>SPEC
NUMBER</t>
  </si>
  <si>
    <t>ITEM DESCRIPTION</t>
  </si>
  <si>
    <t>UNIT</t>
  </si>
  <si>
    <t>QUANTITY</t>
  </si>
  <si>
    <t>DATA INPUT
 UNIT PRICE</t>
  </si>
  <si>
    <t>AMOUNT</t>
  </si>
  <si>
    <t>Mobilization Bid Item – Not to exceed 5% of Base Bid Items not including the Mobilization Bid Item.</t>
  </si>
  <si>
    <t>LS</t>
  </si>
  <si>
    <t>All materials, labor, equipment, and supervision required for removal and replacement of one (1) roof-mounted make-up air unit at the Southside Wastewater Treatment Plant (SSWWTP) Bar Screen Room, per these specifications.</t>
  </si>
  <si>
    <t>All materials, labor, equipment, and supervision required for removal and replacement of one (1) roof-mounted make-up air unit at the Cherry Creek Lift Station (CCLS) Bar Screen Room, per these specifications.</t>
  </si>
  <si>
    <t>All materials, labor, equipment, and supervision required for removal and replacement of one (1) sludge transfer pump, STP01, at the Southside Wastewater Treatment Plant (SSWWTP) Digester 3&amp;4 Basement, per these specifications.</t>
  </si>
  <si>
    <t>All materials, labor, equipment, and supervision required for removal and replacement of one (1) sludge transfer pump, STP02, at the Southside Wastewater Treatment Plant (SSWWTP) Digester 3&amp;4 Basement, per these specifications.</t>
  </si>
  <si>
    <t>Extra Work Allowance – $11,300.00 Lump Sum Allowance for various mechanical, electrical, plumbing, or unforeseen circumstances work not identified in the bid items.</t>
  </si>
  <si>
    <t>EA</t>
  </si>
  <si>
    <t>ADDITIVE ALTERNATE #1:  All materials, labor, equipment, and supervision required for replacement of the scum pit hatches at the at the Southside Wastewater Treatment Plant (SSWWTP) Primary Clarifiers 1&amp;2 Building, per these specifications.</t>
  </si>
  <si>
    <t>TOTAL OF BASE BID PLUS ADDITIVE ALTERNATE #1 (BASIS OF AWARD)</t>
  </si>
  <si>
    <t xml:space="preserve">       TOTAL BASE BID PLUS ADDITIVE ALTERNATE #1 (BASIS OF AWARD)</t>
  </si>
  <si>
    <t>Figures</t>
  </si>
  <si>
    <t xml:space="preserve">Enclosed is a (         ) Bidder's Surety Bond, (        ) Certified Check, (        ) Cashier's Check for </t>
  </si>
  <si>
    <t>_________________________________________</t>
  </si>
  <si>
    <t>%</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</si>
  <si>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</si>
  <si>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</si>
  <si>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</si>
  <si>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</si>
  <si>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</si>
  <si>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Dated at Tulsa, Oklahoma, this ________ day of __________________________, 20__.</t>
  </si>
  <si>
    <t xml:space="preserve">                                          Respectfully submitted,</t>
  </si>
  <si>
    <t>______________________________________________________________________</t>
  </si>
  <si>
    <t xml:space="preserve">                                       (Complete legal name of company)</t>
  </si>
  <si>
    <t>(State of Organization)</t>
  </si>
  <si>
    <t xml:space="preserve">By: </t>
  </si>
  <si>
    <t xml:space="preserve">        ATTEST:</t>
  </si>
  <si>
    <t>_____________________________________</t>
  </si>
  <si>
    <t>____________________________________</t>
  </si>
  <si>
    <t>Title:</t>
  </si>
  <si>
    <t xml:space="preserve">                Title: Corporate Secretary</t>
  </si>
  <si>
    <t>Printed Name:</t>
  </si>
  <si>
    <t xml:space="preserve">                             Title: Corporate Secretary</t>
  </si>
  <si>
    <t xml:space="preserve"> (SEAL)</t>
  </si>
  <si>
    <t xml:space="preserve">            </t>
  </si>
  <si>
    <t>Address:________________________________</t>
  </si>
  <si>
    <t>_______________________________________</t>
  </si>
  <si>
    <t xml:space="preserve"> </t>
  </si>
  <si>
    <t>Telephone Number: _______________________</t>
  </si>
  <si>
    <t>Fax Number: _______________________________</t>
  </si>
  <si>
    <t>By signing above bidder acknowledges receipt of the following Addenda (give number and date of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</si>
</sst>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b/>
      <sz val="8"/>
      <name val="Arial"/>
      <family val="2"/>
    </font>
    <font>
      <b/>
      <u/>
      <sz val="8"/>
      <name val="Arial"/>
      <family val="2"/>
    </font>
    <font>
      <sz val="8"/>
      <name val="Arial"/>
      <family val="2"/>
    </font>
    <font>
      <sz val="8"/>
      <name val="Times New Roman"/>
      <family val="1"/>
    </font>
  </fonts>
  <fills count="6">
    <fill>
      <patternFill patternType="none"/>
    </fill>
    <fill>
      <patternFill patternType="gray125"/>
    </fill>
    <fill>
      <patternFill patternType="solid">
        <fgColor indexed="1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top/>
      <bottom style="thin">
        <color indexed="64"/>
      </bottom>
      <diagonal/>
    </border>
    <border>
      <left/>
      <right/>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style="medium">
        <color indexed="64"/>
      </top>
      <bottom/>
      <diagonal/>
    </border>
    <border>
      <left style="thin">
        <color indexed="64"/>
      </left>
      <right style="thick">
        <color indexed="64"/>
      </right>
      <top style="medium">
        <color indexed="64"/>
      </top>
      <bottom style="thin">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style="medium">
        <color indexed="64"/>
      </top>
      <bottom style="medium">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medium">
        <color indexed="64"/>
      </top>
      <bottom style="double">
        <color indexed="64"/>
      </bottom>
      <diagonal/>
    </border>
  </borders>
  <cellStyleXfs count="1">
    <xf numFmtId="0" fontId="0" fillId="0" borderId="0"/>
  </cellStyleXfs>
  <cellXfs count="90">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1" fillId="0" borderId="0" xfId="0" applyFont="1"/>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3" fontId="12" fillId="0" borderId="0" xfId="0" applyNumberFormat="1" applyFont="1"/>
    <xf numFmtId="0" fontId="14" fillId="0" borderId="0" xfId="0" applyFont="1"/>
    <xf numFmtId="0" fontId="15" fillId="0" borderId="0" xfId="0" applyFont="1"/>
    <xf numFmtId="0" fontId="15" fillId="0" borderId="0" xfId="0" applyFont="1" applyAlignment="1">
      <alignment horizontal="right"/>
    </xf>
    <xf numFmtId="0" fontId="14" fillId="0" borderId="0" xfId="0" applyFont="1" applyAlignment="1">
      <alignment horizontal="left"/>
    </xf>
    <xf numFmtId="0" fontId="2" fillId="0" borderId="15" xfId="0" applyFont="1" applyBorder="1"/>
    <xf numFmtId="0" fontId="3" fillId="0" borderId="15" xfId="0" applyFont="1" applyBorder="1"/>
    <xf numFmtId="44" fontId="3" fillId="0" borderId="15" xfId="0" applyNumberFormat="1" applyFont="1" applyBorder="1"/>
    <xf numFmtId="0" fontId="3" fillId="0" borderId="15" xfId="0" applyFont="1" applyBorder="1" applyAlignment="1">
      <alignment vertical="top"/>
    </xf>
    <xf numFmtId="3" fontId="3" fillId="0" borderId="15" xfId="0" applyNumberFormat="1" applyFont="1" applyBorder="1"/>
    <xf numFmtId="0" fontId="16" fillId="0" borderId="0" xfId="0" applyFont="1"/>
    <xf numFmtId="0" fontId="0" fillId="2" borderId="0" xfId="0" applyFill="1"/>
    <xf numFmtId="164" fontId="0" fillId="0" borderId="7"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13" fillId="0" borderId="0" xfId="0" applyFont="1"/>
    <xf numFmtId="0" fontId="8" fillId="0" borderId="0" xfId="0" applyFont="1"/>
    <xf numFmtId="164" fontId="0" fillId="0" borderId="26" xfId="0" applyNumberFormat="1" applyBorder="1" applyAlignment="1" applyProtection="1">
      <alignment horizontal="right"/>
      <protection locked="0"/>
    </xf>
    <xf numFmtId="164" fontId="0" fillId="3" borderId="26" xfId="0" applyNumberFormat="1" applyFill="1" applyBorder="1" applyAlignment="1" applyProtection="1">
      <alignment horizontal="right"/>
      <protection locked="0"/>
    </xf>
    <xf numFmtId="164" fontId="0" fillId="3" borderId="7" xfId="0" applyNumberFormat="1" applyFill="1" applyBorder="1" applyAlignment="1" applyProtection="1">
      <alignment horizontal="right"/>
      <protection locked="0"/>
    </xf>
    <xf numFmtId="164" fontId="0" fillId="3" borderId="10" xfId="0" applyNumberFormat="1" applyFill="1" applyBorder="1" applyAlignment="1" applyProtection="1">
      <alignment horizontal="right"/>
      <protection locked="0"/>
    </xf>
    <xf numFmtId="44" fontId="15" fillId="3" borderId="0" xfId="0" applyNumberFormat="1" applyFont="1" applyFill="1"/>
    <xf numFmtId="44" fontId="15" fillId="4" borderId="0" xfId="0" applyNumberFormat="1" applyFont="1" applyFill="1"/>
    <xf numFmtId="44" fontId="15" fillId="5" borderId="0" xfId="0" applyNumberFormat="1" applyFont="1" applyFill="1"/>
    <xf numFmtId="164" fontId="12" fillId="5" borderId="14" xfId="0" applyNumberFormat="1" applyFont="1" applyFill="1" applyBorder="1"/>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horizontal="left"/>
    </xf>
    <xf numFmtId="0" fontId="10" fillId="0" borderId="1" xfId="0" applyFont="1" applyBorder="1" applyAlignment="1">
      <alignment horizontal="center" wrapText="1"/>
    </xf>
    <xf numFmtId="0" fontId="10" fillId="0" borderId="2" xfId="0" applyFont="1" applyBorder="1" applyAlignment="1">
      <alignment horizontal="center" wrapText="1"/>
    </xf>
    <xf numFmtId="0" fontId="10" fillId="0" borderId="2" xfId="0" applyFont="1" applyBorder="1" applyAlignment="1">
      <alignment horizontal="center"/>
    </xf>
    <xf numFmtId="0" fontId="10" fillId="0" borderId="16" xfId="0" applyFon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0" fillId="0" borderId="6" xfId="0" applyBorder="1" applyAlignment="1">
      <alignment horizontal="center"/>
    </xf>
    <xf numFmtId="0" fontId="9" fillId="0" borderId="7" xfId="0" applyFont="1" applyBorder="1" applyAlignment="1">
      <alignment horizontal="center" wrapText="1"/>
    </xf>
    <xf numFmtId="0" fontId="0" fillId="0" borderId="7" xfId="0" applyBorder="1" applyAlignment="1">
      <alignment vertical="center" wrapText="1"/>
    </xf>
    <xf numFmtId="0" fontId="6" fillId="0" borderId="7" xfId="0" applyFont="1" applyBorder="1" applyAlignment="1">
      <alignment horizontal="center"/>
    </xf>
    <xf numFmtId="0" fontId="0" fillId="0" borderId="7" xfId="0" applyBorder="1" applyAlignment="1">
      <alignment horizontal="center"/>
    </xf>
    <xf numFmtId="164" fontId="0" fillId="4" borderId="18" xfId="0" applyNumberFormat="1" applyFill="1"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0" fillId="0" borderId="9" xfId="0" applyBorder="1" applyAlignment="1">
      <alignment vertical="center" wrapText="1"/>
    </xf>
    <xf numFmtId="0" fontId="6" fillId="0" borderId="9" xfId="0" applyFont="1" applyBorder="1" applyAlignment="1">
      <alignment horizontal="center"/>
    </xf>
    <xf numFmtId="164" fontId="0" fillId="0" borderId="10" xfId="0" applyNumberFormat="1" applyBorder="1" applyAlignment="1">
      <alignment horizontal="right"/>
    </xf>
    <xf numFmtId="0" fontId="0" fillId="0" borderId="25" xfId="0" applyBorder="1" applyAlignment="1">
      <alignment horizontal="center"/>
    </xf>
    <xf numFmtId="0" fontId="0" fillId="0" borderId="26" xfId="0" applyBorder="1" applyAlignment="1">
      <alignment horizontal="center"/>
    </xf>
    <xf numFmtId="0" fontId="0" fillId="0" borderId="26" xfId="0" applyBorder="1" applyAlignment="1">
      <alignment vertical="center" wrapText="1"/>
    </xf>
    <xf numFmtId="0" fontId="6" fillId="0" borderId="26" xfId="0" applyFont="1" applyBorder="1" applyAlignment="1">
      <alignment horizontal="center"/>
    </xf>
    <xf numFmtId="164" fontId="0" fillId="4" borderId="27" xfId="0" applyNumberFormat="1" applyFill="1" applyBorder="1" applyAlignment="1">
      <alignment horizontal="right"/>
    </xf>
    <xf numFmtId="0" fontId="0" fillId="0" borderId="12" xfId="0" applyBorder="1" applyAlignment="1">
      <alignment horizontal="center"/>
    </xf>
    <xf numFmtId="0" fontId="0" fillId="0" borderId="13" xfId="0" applyBorder="1" applyAlignment="1">
      <alignment horizontal="center"/>
    </xf>
    <xf numFmtId="0" fontId="8" fillId="0" borderId="13" xfId="0" applyFont="1" applyBorder="1" applyAlignment="1">
      <alignment horizontal="left"/>
    </xf>
    <xf numFmtId="164" fontId="0" fillId="0" borderId="13" xfId="0" applyNumberFormat="1" applyBorder="1" applyAlignment="1">
      <alignment horizontal="right"/>
    </xf>
    <xf numFmtId="164" fontId="8" fillId="4" borderId="19" xfId="0" applyNumberFormat="1" applyFont="1" applyFill="1" applyBorder="1" applyAlignment="1">
      <alignment horizontal="right"/>
    </xf>
    <xf numFmtId="164" fontId="0" fillId="0" borderId="18" xfId="0" applyNumberFormat="1" applyBorder="1" applyAlignment="1">
      <alignment horizontal="right"/>
    </xf>
    <xf numFmtId="164" fontId="0" fillId="0" borderId="27" xfId="0" applyNumberFormat="1" applyBorder="1" applyAlignment="1">
      <alignment horizontal="right"/>
    </xf>
    <xf numFmtId="164" fontId="8" fillId="0" borderId="19" xfId="0" applyNumberFormat="1" applyFont="1" applyBorder="1" applyAlignment="1">
      <alignment horizontal="right"/>
    </xf>
    <xf numFmtId="43" fontId="12" fillId="0" borderId="0" xfId="0" applyNumberFormat="1" applyFont="1"/>
    <xf numFmtId="0" fontId="15" fillId="0" borderId="0" xfId="0" applyFont="1" applyAlignment="1">
      <alignment horizontal="left" vertical="top" wrapText="1"/>
    </xf>
    <xf numFmtId="0" fontId="15" fillId="0" borderId="0" xfId="0" applyFont="1" applyAlignment="1">
      <alignment horizontal="left"/>
    </xf>
    <xf numFmtId="0" fontId="8" fillId="0" borderId="0" xfId="0" applyFont="1" applyAlignment="1">
      <alignment horizontal="center"/>
    </xf>
    <xf numFmtId="0" fontId="6" fillId="0" borderId="0" xfId="0" applyFont="1" applyAlignment="1">
      <alignment horizontal="center"/>
    </xf>
    <xf numFmtId="0" fontId="3" fillId="0" borderId="0" xfId="0" applyFont="1" applyAlignment="1" applyProtection="1">
      <alignment horizontal="left" wrapText="1"/>
      <protection hidden="1"/>
    </xf>
    <xf numFmtId="0" fontId="5" fillId="0" borderId="0" xfId="0" applyFont="1" applyAlignment="1" applyProtection="1">
      <alignment horizontal="left" wrapText="1"/>
      <protection hidden="1"/>
    </xf>
    <xf numFmtId="0" fontId="2" fillId="0" borderId="0" xfId="0" applyFont="1" applyAlignment="1" applyProtection="1">
      <alignment horizontal="center"/>
      <protection hidden="1"/>
    </xf>
    <xf numFmtId="0" fontId="7" fillId="0" borderId="20" xfId="0" applyFont="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30</xdr:row>
      <xdr:rowOff>190500</xdr:rowOff>
    </xdr:from>
    <xdr:to>
      <xdr:col>6</xdr:col>
      <xdr:colOff>409575</xdr:colOff>
      <xdr:row>30</xdr:row>
      <xdr:rowOff>190500</xdr:rowOff>
    </xdr:to>
    <xdr:sp macro="" textlink="">
      <xdr:nvSpPr>
        <xdr:cNvPr id="1035" name="Line 2">
          <a:extLst>
            <a:ext uri="{FF2B5EF4-FFF2-40B4-BE49-F238E27FC236}">
              <a16:creationId xmlns:a16="http://schemas.microsoft.com/office/drawing/2014/main" id="{F7BC5EE7-C3D4-7B20-0A2C-0A56BCFB4928}"/>
            </a:ext>
          </a:extLst>
        </xdr:cNvPr>
        <xdr:cNvSpPr>
          <a:spLocks noChangeShapeType="1"/>
        </xdr:cNvSpPr>
      </xdr:nvSpPr>
      <xdr:spPr bwMode="auto">
        <a:xfrm>
          <a:off x="1228725" y="6172200"/>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2BD4-EB59-44A4-AC52-66676C4C150F}">
  <dimension ref="A1:N42"/>
  <sheetViews>
    <sheetView view="pageLayout" topLeftCell="A40" zoomScaleNormal="190" zoomScaleSheetLayoutView="85" workbookViewId="0">
      <selection activeCell="G24" sqref="G24"/>
    </sheetView>
  </sheetViews>
  <sheetFormatPr defaultRowHeight="12.75" x14ac:dyDescent="0.2"/>
  <sheetData>
    <row r="1" spans="1:14" x14ac:dyDescent="0.2">
      <c r="A1" s="79" t="s">
        <v>0</v>
      </c>
      <c r="B1" s="79"/>
      <c r="C1" s="79"/>
      <c r="D1" s="79"/>
      <c r="E1" s="79"/>
      <c r="F1" s="79"/>
      <c r="G1" s="79"/>
      <c r="H1" s="79"/>
      <c r="I1" s="79"/>
      <c r="J1" s="31"/>
      <c r="K1" s="31"/>
      <c r="L1" s="31"/>
      <c r="M1" s="31"/>
      <c r="N1" s="31"/>
    </row>
    <row r="2" spans="1:14" x14ac:dyDescent="0.2">
      <c r="A2" s="80" t="s">
        <v>1</v>
      </c>
      <c r="B2" s="80"/>
      <c r="C2" s="80"/>
      <c r="D2" s="80"/>
      <c r="E2" s="80"/>
      <c r="F2" s="80"/>
      <c r="G2" s="80"/>
      <c r="H2" s="80"/>
      <c r="I2" s="80"/>
      <c r="L2" s="30"/>
      <c r="M2" s="30"/>
      <c r="N2" s="30"/>
    </row>
    <row r="3" spans="1:14" x14ac:dyDescent="0.2">
      <c r="A3" s="80" t="s">
        <v>2</v>
      </c>
      <c r="B3" s="80"/>
      <c r="C3" s="80"/>
      <c r="D3" s="80"/>
      <c r="E3" s="80"/>
      <c r="F3" s="80"/>
      <c r="G3" s="80"/>
      <c r="H3" s="80"/>
      <c r="I3" s="80"/>
    </row>
    <row r="8" spans="1:14" x14ac:dyDescent="0.2">
      <c r="A8" s="17" t="s">
        <v>3</v>
      </c>
      <c r="B8" s="18"/>
      <c r="C8" s="18"/>
      <c r="D8" s="18"/>
      <c r="E8" s="18"/>
      <c r="F8" s="18"/>
      <c r="G8" s="18"/>
      <c r="H8" s="18"/>
      <c r="I8" s="18"/>
      <c r="J8" s="18"/>
      <c r="K8" s="18"/>
      <c r="L8" s="18"/>
      <c r="M8" s="18"/>
      <c r="N8" s="18"/>
    </row>
    <row r="9" spans="1:14" x14ac:dyDescent="0.2">
      <c r="A9" s="18" t="s">
        <v>4</v>
      </c>
      <c r="B9" s="18"/>
      <c r="C9" s="18"/>
      <c r="D9" s="18"/>
      <c r="E9" s="18"/>
      <c r="F9" s="18"/>
      <c r="G9" s="18"/>
      <c r="H9" s="18"/>
      <c r="I9" s="18"/>
      <c r="J9" s="18"/>
      <c r="K9" s="18"/>
      <c r="L9" s="18"/>
      <c r="M9" s="18"/>
      <c r="N9" s="18"/>
    </row>
    <row r="10" spans="1:14" x14ac:dyDescent="0.2">
      <c r="A10" s="18" t="s">
        <v>5</v>
      </c>
      <c r="B10" s="18"/>
      <c r="C10" s="18"/>
      <c r="D10" s="18"/>
      <c r="E10" s="18"/>
      <c r="F10" s="18"/>
      <c r="G10" s="18"/>
      <c r="H10" s="18"/>
      <c r="I10" s="18"/>
      <c r="J10" s="18"/>
      <c r="K10" s="18"/>
      <c r="L10" s="18"/>
      <c r="M10" s="18"/>
      <c r="N10" s="18"/>
    </row>
    <row r="11" spans="1:14" x14ac:dyDescent="0.2">
      <c r="A11" s="18" t="s">
        <v>6</v>
      </c>
      <c r="B11" s="18"/>
      <c r="C11" s="18"/>
      <c r="D11" s="18"/>
      <c r="E11" s="18"/>
      <c r="F11" s="18"/>
      <c r="G11" s="18"/>
      <c r="H11" s="18"/>
      <c r="I11" s="18"/>
      <c r="J11" s="18"/>
      <c r="K11" s="18"/>
      <c r="L11" s="18"/>
      <c r="M11" s="18"/>
      <c r="N11" s="18"/>
    </row>
    <row r="12" spans="1:14" x14ac:dyDescent="0.2">
      <c r="A12" s="42" t="s">
        <v>7</v>
      </c>
      <c r="B12" s="18"/>
      <c r="C12" s="18"/>
      <c r="D12" s="18"/>
      <c r="E12" s="18"/>
      <c r="F12" s="18"/>
      <c r="G12" s="18"/>
      <c r="H12" s="18"/>
      <c r="I12" s="18"/>
      <c r="J12" s="18"/>
      <c r="K12" s="18"/>
      <c r="L12" s="18"/>
      <c r="M12" s="18"/>
      <c r="N12" s="18"/>
    </row>
    <row r="13" spans="1:14" x14ac:dyDescent="0.2">
      <c r="A13" s="42" t="s">
        <v>8</v>
      </c>
      <c r="B13" s="18"/>
      <c r="C13" s="18"/>
      <c r="D13" s="18"/>
      <c r="E13" s="18"/>
      <c r="F13" s="18"/>
      <c r="G13" s="18"/>
      <c r="H13" s="18"/>
      <c r="I13" s="18"/>
      <c r="J13" s="18"/>
      <c r="K13" s="18"/>
      <c r="L13" s="18"/>
      <c r="M13" s="18"/>
      <c r="N13" s="18"/>
    </row>
    <row r="14" spans="1:14" x14ac:dyDescent="0.2">
      <c r="A14" s="42" t="s">
        <v>9</v>
      </c>
      <c r="B14" s="18"/>
      <c r="C14" s="18"/>
      <c r="D14" s="18"/>
      <c r="E14" s="18"/>
      <c r="F14" s="18"/>
      <c r="G14" s="18"/>
      <c r="H14" s="18"/>
      <c r="I14" s="18"/>
      <c r="J14" s="18"/>
      <c r="K14" s="18"/>
      <c r="L14" s="18"/>
      <c r="M14" s="18"/>
      <c r="N14" s="18"/>
    </row>
    <row r="15" spans="1:14" x14ac:dyDescent="0.2">
      <c r="A15" s="78" t="s">
        <v>10</v>
      </c>
      <c r="B15" s="78"/>
      <c r="C15" s="78"/>
      <c r="D15" s="78"/>
      <c r="E15" s="78"/>
      <c r="F15" s="78"/>
      <c r="G15" s="78"/>
      <c r="H15" s="78"/>
      <c r="I15" s="78"/>
      <c r="J15" s="18"/>
      <c r="K15" s="18"/>
      <c r="L15" s="18"/>
      <c r="M15" s="18"/>
      <c r="N15" s="18"/>
    </row>
    <row r="16" spans="1:14" x14ac:dyDescent="0.2">
      <c r="A16" s="42"/>
      <c r="B16" s="18"/>
      <c r="C16" s="18"/>
      <c r="D16" s="18"/>
      <c r="E16" s="18"/>
      <c r="F16" s="18"/>
      <c r="G16" s="18"/>
      <c r="H16" s="18"/>
      <c r="I16" s="18"/>
      <c r="J16" s="18"/>
      <c r="K16" s="18"/>
      <c r="L16" s="18"/>
      <c r="M16" s="18"/>
      <c r="N16" s="18"/>
    </row>
    <row r="17" spans="1:14" x14ac:dyDescent="0.2">
      <c r="A17" s="17"/>
      <c r="B17" s="18"/>
      <c r="C17" s="18"/>
      <c r="D17" s="18"/>
      <c r="E17" s="18"/>
      <c r="F17" s="18"/>
      <c r="G17" s="18"/>
      <c r="H17" s="18"/>
      <c r="I17" s="18"/>
      <c r="J17" s="18"/>
      <c r="K17" s="18"/>
      <c r="L17" s="18"/>
      <c r="M17" s="18"/>
      <c r="N17" s="18"/>
    </row>
    <row r="18" spans="1:14" x14ac:dyDescent="0.2">
      <c r="A18" s="18"/>
      <c r="B18" s="18"/>
      <c r="C18" s="18"/>
      <c r="D18" s="18"/>
      <c r="E18" s="18"/>
      <c r="F18" s="18"/>
      <c r="G18" s="18"/>
      <c r="H18" s="18"/>
      <c r="I18" s="18"/>
      <c r="J18" s="18"/>
      <c r="K18" s="18"/>
      <c r="L18" s="18"/>
      <c r="M18" s="18"/>
      <c r="N18" s="18"/>
    </row>
    <row r="19" spans="1:14" x14ac:dyDescent="0.2">
      <c r="A19" s="19"/>
      <c r="B19" s="18"/>
      <c r="C19" s="18"/>
      <c r="D19" s="18"/>
      <c r="E19" s="18"/>
      <c r="F19" s="18"/>
      <c r="G19" s="18"/>
      <c r="H19" s="18"/>
      <c r="I19" s="18"/>
      <c r="J19" s="18"/>
      <c r="K19" s="18"/>
      <c r="L19" s="18"/>
      <c r="M19" s="18"/>
      <c r="N19" s="18"/>
    </row>
    <row r="20" spans="1:14" x14ac:dyDescent="0.2">
      <c r="A20" s="17" t="s">
        <v>11</v>
      </c>
      <c r="B20" s="18"/>
      <c r="C20" s="18"/>
      <c r="D20" s="18"/>
      <c r="E20" s="18"/>
      <c r="F20" s="18"/>
      <c r="G20" s="18"/>
      <c r="H20" s="18"/>
      <c r="I20" s="18"/>
      <c r="J20" s="18"/>
      <c r="K20" s="18"/>
      <c r="L20" s="18"/>
      <c r="M20" s="18"/>
      <c r="N20" s="18"/>
    </row>
    <row r="21" spans="1:14" x14ac:dyDescent="0.2">
      <c r="A21" s="36">
        <v>1</v>
      </c>
      <c r="B21" s="18" t="s">
        <v>12</v>
      </c>
      <c r="C21" s="18"/>
      <c r="D21" s="18"/>
      <c r="E21" s="18"/>
      <c r="F21" s="18"/>
      <c r="G21" s="18"/>
      <c r="H21" s="18"/>
      <c r="I21" s="18"/>
      <c r="J21" s="18"/>
      <c r="K21" s="18"/>
      <c r="L21" s="18"/>
      <c r="M21" s="18"/>
      <c r="N21" s="18"/>
    </row>
    <row r="22" spans="1:14" x14ac:dyDescent="0.2">
      <c r="A22" s="38">
        <f>+A21</f>
        <v>1</v>
      </c>
      <c r="B22" s="18" t="s">
        <v>13</v>
      </c>
      <c r="C22" s="18"/>
      <c r="D22" s="18"/>
      <c r="E22" s="18"/>
      <c r="F22" s="18"/>
      <c r="G22" s="18"/>
      <c r="H22" s="18"/>
      <c r="I22" s="18"/>
      <c r="J22" s="18"/>
      <c r="K22" s="18"/>
      <c r="L22" s="18"/>
      <c r="M22" s="18"/>
      <c r="N22" s="18"/>
    </row>
    <row r="23" spans="1:14" x14ac:dyDescent="0.2">
      <c r="A23" s="37">
        <f>+A22+A21</f>
        <v>2</v>
      </c>
      <c r="B23" s="18" t="s">
        <v>14</v>
      </c>
      <c r="C23" s="18"/>
      <c r="D23" s="18"/>
      <c r="E23" s="18"/>
      <c r="F23" s="18"/>
      <c r="G23" s="18"/>
      <c r="H23" s="18"/>
      <c r="I23" s="18"/>
      <c r="J23" s="18"/>
      <c r="K23" s="18"/>
      <c r="L23" s="18"/>
      <c r="M23" s="18"/>
      <c r="N23" s="18"/>
    </row>
    <row r="24" spans="1:14" x14ac:dyDescent="0.2">
      <c r="A24" s="18"/>
      <c r="B24" s="18"/>
      <c r="C24" s="18"/>
      <c r="D24" s="18"/>
      <c r="E24" s="18"/>
      <c r="F24" s="18"/>
      <c r="G24" s="18"/>
      <c r="H24" s="18"/>
      <c r="I24" s="18"/>
      <c r="J24" s="18"/>
      <c r="K24" s="18"/>
      <c r="L24" s="18"/>
      <c r="M24" s="18"/>
      <c r="N24" s="18"/>
    </row>
    <row r="25" spans="1:14" x14ac:dyDescent="0.2">
      <c r="A25" s="20" t="s">
        <v>15</v>
      </c>
      <c r="B25" s="18"/>
      <c r="C25" s="18"/>
      <c r="D25" s="18"/>
      <c r="E25" s="18"/>
      <c r="F25" s="18"/>
      <c r="G25" s="18"/>
      <c r="H25" s="18"/>
      <c r="I25" s="18"/>
      <c r="J25" s="18"/>
      <c r="K25" s="18"/>
      <c r="L25" s="18"/>
      <c r="M25" s="18"/>
      <c r="N25" s="18"/>
    </row>
    <row r="26" spans="1:14" x14ac:dyDescent="0.2">
      <c r="A26" s="42"/>
      <c r="B26" s="18"/>
      <c r="C26" s="18"/>
      <c r="D26" s="18"/>
      <c r="E26" s="18"/>
      <c r="F26" s="18"/>
      <c r="G26" s="18"/>
      <c r="H26" s="18"/>
      <c r="I26" s="18"/>
      <c r="J26" s="18"/>
      <c r="K26" s="18"/>
      <c r="L26" s="18"/>
      <c r="M26" s="18"/>
      <c r="N26" s="18"/>
    </row>
    <row r="27" spans="1:14" ht="129.75" customHeight="1" x14ac:dyDescent="0.2">
      <c r="A27" s="77" t="s">
        <v>16</v>
      </c>
      <c r="B27" s="77"/>
      <c r="C27" s="77"/>
      <c r="D27" s="77"/>
      <c r="E27" s="77"/>
      <c r="F27" s="77"/>
      <c r="G27" s="77"/>
      <c r="H27" s="77"/>
      <c r="I27" s="77"/>
      <c r="J27" s="40"/>
      <c r="K27" s="40"/>
      <c r="L27" s="41"/>
      <c r="M27" s="41"/>
      <c r="N27" s="41"/>
    </row>
    <row r="28" spans="1:14" x14ac:dyDescent="0.2">
      <c r="A28" s="40"/>
      <c r="B28" s="40"/>
      <c r="C28" s="40"/>
      <c r="D28" s="40"/>
      <c r="E28" s="40"/>
      <c r="F28" s="40"/>
      <c r="G28" s="40"/>
      <c r="H28" s="40"/>
      <c r="I28" s="40"/>
      <c r="J28" s="40"/>
      <c r="K28" s="40"/>
      <c r="L28" s="41"/>
      <c r="M28" s="41"/>
      <c r="N28" s="41"/>
    </row>
    <row r="29" spans="1:14" x14ac:dyDescent="0.2">
      <c r="A29" s="40"/>
      <c r="B29" s="40"/>
      <c r="C29" s="40"/>
      <c r="D29" s="40"/>
      <c r="E29" s="40"/>
      <c r="F29" s="40"/>
      <c r="G29" s="40"/>
      <c r="H29" s="40"/>
      <c r="I29" s="40"/>
      <c r="J29" s="40"/>
      <c r="K29" s="40"/>
      <c r="L29" s="41"/>
      <c r="M29" s="41"/>
      <c r="N29" s="41"/>
    </row>
    <row r="30" spans="1:14" x14ac:dyDescent="0.2">
      <c r="A30" s="40"/>
      <c r="B30" s="40"/>
      <c r="C30" s="40"/>
      <c r="D30" s="40"/>
      <c r="E30" s="40"/>
      <c r="F30" s="40"/>
      <c r="G30" s="40"/>
      <c r="H30" s="40"/>
      <c r="I30" s="40"/>
      <c r="J30" s="40"/>
      <c r="K30" s="40"/>
      <c r="L30" s="41"/>
      <c r="M30" s="41"/>
      <c r="N30" s="41"/>
    </row>
    <row r="31" spans="1:14" x14ac:dyDescent="0.2">
      <c r="A31" s="40"/>
      <c r="B31" s="40"/>
      <c r="C31" s="40"/>
      <c r="D31" s="40"/>
      <c r="E31" s="40"/>
      <c r="F31" s="40"/>
      <c r="G31" s="40"/>
      <c r="H31" s="40"/>
      <c r="I31" s="40"/>
      <c r="J31" s="40"/>
      <c r="K31" s="40"/>
      <c r="L31" s="41"/>
      <c r="M31" s="41"/>
      <c r="N31" s="41"/>
    </row>
    <row r="32" spans="1:14" x14ac:dyDescent="0.2">
      <c r="A32" s="40"/>
      <c r="B32" s="40"/>
      <c r="C32" s="40"/>
      <c r="D32" s="40"/>
      <c r="E32" s="40"/>
      <c r="F32" s="40"/>
      <c r="G32" s="40"/>
      <c r="H32" s="40"/>
      <c r="I32" s="40"/>
      <c r="J32" s="40"/>
      <c r="K32" s="40"/>
      <c r="L32" s="41"/>
      <c r="M32" s="41"/>
      <c r="N32" s="41"/>
    </row>
    <row r="33" spans="1:14" x14ac:dyDescent="0.2">
      <c r="A33" s="40"/>
      <c r="B33" s="40"/>
      <c r="C33" s="40"/>
      <c r="D33" s="40"/>
      <c r="E33" s="40"/>
      <c r="F33" s="40"/>
      <c r="G33" s="40"/>
      <c r="H33" s="40"/>
      <c r="I33" s="40"/>
      <c r="J33" s="40"/>
      <c r="K33" s="40"/>
      <c r="L33" s="41"/>
      <c r="M33" s="41"/>
      <c r="N33" s="41"/>
    </row>
    <row r="34" spans="1:14" x14ac:dyDescent="0.2">
      <c r="A34" s="40"/>
      <c r="B34" s="40"/>
      <c r="C34" s="40"/>
      <c r="D34" s="40"/>
      <c r="E34" s="40"/>
      <c r="F34" s="40"/>
      <c r="G34" s="40"/>
      <c r="H34" s="40"/>
      <c r="I34" s="40"/>
      <c r="J34" s="40"/>
      <c r="K34" s="40"/>
      <c r="L34" s="41"/>
      <c r="M34" s="41"/>
      <c r="N34" s="41"/>
    </row>
    <row r="35" spans="1:14" x14ac:dyDescent="0.2">
      <c r="A35" s="40"/>
      <c r="B35" s="40"/>
      <c r="C35" s="40"/>
      <c r="D35" s="40"/>
      <c r="E35" s="40"/>
      <c r="F35" s="40"/>
      <c r="G35" s="40"/>
      <c r="H35" s="40"/>
      <c r="I35" s="40"/>
      <c r="J35" s="40"/>
      <c r="K35" s="40"/>
      <c r="L35" s="41"/>
      <c r="M35" s="41"/>
      <c r="N35" s="41"/>
    </row>
    <row r="36" spans="1:14" x14ac:dyDescent="0.2">
      <c r="A36" s="40"/>
      <c r="B36" s="40"/>
      <c r="C36" s="40"/>
      <c r="D36" s="40"/>
      <c r="E36" s="40"/>
      <c r="F36" s="40"/>
      <c r="G36" s="40"/>
      <c r="H36" s="40"/>
      <c r="I36" s="40"/>
      <c r="J36" s="40"/>
      <c r="K36" s="40"/>
      <c r="L36" s="41"/>
      <c r="M36" s="41"/>
      <c r="N36" s="41"/>
    </row>
    <row r="37" spans="1:14" x14ac:dyDescent="0.2">
      <c r="A37" s="40"/>
      <c r="B37" s="40"/>
      <c r="C37" s="40"/>
      <c r="D37" s="40"/>
      <c r="E37" s="40"/>
      <c r="F37" s="40"/>
      <c r="G37" s="40"/>
      <c r="H37" s="40"/>
      <c r="I37" s="40"/>
      <c r="J37" s="40"/>
      <c r="K37" s="40"/>
      <c r="L37" s="41"/>
      <c r="M37" s="41"/>
      <c r="N37" s="41"/>
    </row>
    <row r="38" spans="1:14" x14ac:dyDescent="0.2">
      <c r="A38" s="40"/>
      <c r="B38" s="40"/>
      <c r="C38" s="40"/>
      <c r="D38" s="40"/>
      <c r="E38" s="40"/>
      <c r="F38" s="40"/>
      <c r="G38" s="40"/>
      <c r="H38" s="40"/>
      <c r="I38" s="40"/>
      <c r="J38" s="40"/>
      <c r="K38" s="40"/>
      <c r="L38" s="41"/>
      <c r="M38" s="41"/>
      <c r="N38" s="41"/>
    </row>
    <row r="39" spans="1:14" x14ac:dyDescent="0.2">
      <c r="A39" s="40"/>
      <c r="B39" s="40"/>
      <c r="C39" s="40"/>
      <c r="D39" s="40"/>
      <c r="E39" s="40"/>
      <c r="F39" s="40"/>
      <c r="G39" s="40"/>
      <c r="H39" s="40"/>
      <c r="I39" s="40"/>
      <c r="J39" s="40"/>
      <c r="K39" s="40"/>
      <c r="L39" s="41"/>
      <c r="M39" s="41"/>
      <c r="N39" s="41"/>
    </row>
    <row r="40" spans="1:14" x14ac:dyDescent="0.2">
      <c r="A40" s="40"/>
      <c r="B40" s="40"/>
      <c r="C40" s="40"/>
      <c r="D40" s="40"/>
      <c r="E40" s="40"/>
      <c r="F40" s="40"/>
      <c r="G40" s="40"/>
      <c r="H40" s="40"/>
      <c r="I40" s="40"/>
      <c r="J40" s="40"/>
      <c r="K40" s="40"/>
      <c r="L40" s="41"/>
      <c r="M40" s="41"/>
      <c r="N40" s="41"/>
    </row>
    <row r="41" spans="1:14" x14ac:dyDescent="0.2">
      <c r="A41" s="40"/>
      <c r="B41" s="40"/>
      <c r="C41" s="40"/>
      <c r="D41" s="40"/>
      <c r="E41" s="40"/>
      <c r="F41" s="40"/>
      <c r="G41" s="40"/>
      <c r="H41" s="40"/>
      <c r="I41" s="40"/>
      <c r="J41" s="40"/>
      <c r="K41" s="40"/>
      <c r="L41" s="41"/>
      <c r="M41" s="41"/>
      <c r="N41" s="41"/>
    </row>
    <row r="42" spans="1:14" x14ac:dyDescent="0.2">
      <c r="A42" s="40"/>
      <c r="B42" s="40"/>
      <c r="C42" s="40"/>
      <c r="D42" s="40"/>
      <c r="E42" s="40"/>
      <c r="F42" s="40"/>
      <c r="G42" s="40"/>
      <c r="H42" s="40"/>
      <c r="I42" s="40"/>
      <c r="J42" s="40"/>
      <c r="K42" s="40"/>
      <c r="L42" s="41"/>
      <c r="M42" s="41"/>
      <c r="N42" s="41"/>
    </row>
  </sheetData>
  <sheetProtection algorithmName="SHA-512" hashValue="tQ1Q/cfI9TdM4s8Ic5MryC9cVJMWqi1dzbqxFJbo+lZu6/91uKMSPA0CONO/RiKrdVuVRi5BFZTlVVKJY1n9+w==" saltValue="l4ZRcuyPoQt9i9unV7lnsQ==" spinCount="100000" sheet="1" objects="1" scenarios="1" selectLockedCells="1" selectUnlockedCells="1"/>
  <mergeCells count="5">
    <mergeCell ref="A27:I27"/>
    <mergeCell ref="A15:I15"/>
    <mergeCell ref="A1:I1"/>
    <mergeCell ref="A2:I2"/>
    <mergeCell ref="A3:I3"/>
  </mergeCells>
  <phoneticPr fontId="0" type="noConversion"/>
  <pageMargins left="0.7" right="0.7" top="0.75" bottom="0.75" header="0.3" footer="0.3"/>
  <pageSetup scale="110" fitToHeight="0" orientation="portrait" r:id="rId1"/>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05829-F136-4C20-AF01-675D06DC57CE}">
  <sheetPr>
    <pageSetUpPr fitToPage="1"/>
  </sheetPr>
  <dimension ref="A1:L35"/>
  <sheetViews>
    <sheetView view="pageLayout" topLeftCell="A33" zoomScaleNormal="100" zoomScaleSheetLayoutView="100" workbookViewId="0">
      <selection activeCell="A23" sqref="A23:J23"/>
    </sheetView>
  </sheetViews>
  <sheetFormatPr defaultRowHeight="12.75" x14ac:dyDescent="0.2"/>
  <cols>
    <col min="11" max="11" width="27.85546875" customWidth="1"/>
    <col min="12" max="12" width="1" hidden="1" customWidth="1"/>
  </cols>
  <sheetData>
    <row r="1" spans="1:11" ht="15.75" x14ac:dyDescent="0.25">
      <c r="A1" s="1"/>
      <c r="B1" s="83" t="s">
        <v>17</v>
      </c>
      <c r="C1" s="83"/>
      <c r="D1" s="83"/>
      <c r="E1" s="83"/>
      <c r="F1" s="83"/>
      <c r="G1" s="83"/>
      <c r="H1" s="83"/>
      <c r="I1" s="83"/>
      <c r="J1" s="83"/>
    </row>
    <row r="2" spans="1:11" ht="15.75" x14ac:dyDescent="0.25">
      <c r="A2" s="1"/>
      <c r="B2" s="83" t="s">
        <v>1</v>
      </c>
      <c r="C2" s="83"/>
      <c r="D2" s="83"/>
      <c r="E2" s="83"/>
      <c r="F2" s="83"/>
      <c r="G2" s="83"/>
      <c r="H2" s="83"/>
      <c r="I2" s="83"/>
      <c r="J2" s="83"/>
    </row>
    <row r="3" spans="1:11" ht="15.75" x14ac:dyDescent="0.25">
      <c r="A3" s="1"/>
      <c r="B3" s="83" t="s">
        <v>2</v>
      </c>
      <c r="C3" s="83"/>
      <c r="D3" s="83"/>
      <c r="E3" s="83"/>
      <c r="F3" s="83"/>
      <c r="G3" s="83"/>
      <c r="H3" s="83"/>
      <c r="I3" s="83"/>
      <c r="J3" s="83"/>
    </row>
    <row r="4" spans="1:11" ht="15.75" x14ac:dyDescent="0.25">
      <c r="A4" s="1"/>
      <c r="B4" s="83"/>
      <c r="C4" s="83"/>
      <c r="D4" s="83"/>
      <c r="E4" s="83"/>
      <c r="F4" s="83"/>
      <c r="G4" s="83"/>
      <c r="H4" s="83"/>
      <c r="I4" s="83"/>
      <c r="J4" s="83"/>
    </row>
    <row r="5" spans="1:11" ht="15.75" x14ac:dyDescent="0.25">
      <c r="A5" s="1"/>
      <c r="B5" s="83"/>
      <c r="C5" s="83"/>
      <c r="D5" s="83"/>
      <c r="E5" s="83"/>
      <c r="F5" s="83"/>
      <c r="G5" s="83"/>
      <c r="H5" s="83"/>
      <c r="I5" s="83"/>
      <c r="J5" s="83"/>
    </row>
    <row r="6" spans="1:11" x14ac:dyDescent="0.2">
      <c r="A6" s="1"/>
      <c r="B6" s="1"/>
      <c r="C6" s="1"/>
      <c r="D6" s="1"/>
      <c r="E6" s="1"/>
      <c r="F6" s="1"/>
      <c r="G6" s="1"/>
      <c r="H6" s="1"/>
      <c r="I6" s="1"/>
      <c r="J6" s="1"/>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ht="15.75" x14ac:dyDescent="0.25">
      <c r="A11" s="2" t="s">
        <v>18</v>
      </c>
      <c r="B11" s="2"/>
      <c r="C11" s="2"/>
      <c r="D11" s="2"/>
      <c r="E11" s="2"/>
      <c r="F11" s="2"/>
      <c r="G11" s="2"/>
      <c r="H11" s="3"/>
      <c r="I11" s="1"/>
      <c r="J11" s="1"/>
    </row>
    <row r="12" spans="1:11" ht="15.75" x14ac:dyDescent="0.25">
      <c r="A12" s="2" t="s">
        <v>19</v>
      </c>
      <c r="B12" s="2"/>
      <c r="C12" s="2"/>
      <c r="D12" s="2"/>
      <c r="E12" s="2"/>
      <c r="F12" s="2"/>
      <c r="G12" s="2"/>
      <c r="H12" s="3"/>
      <c r="I12" s="1"/>
      <c r="J12" s="1"/>
    </row>
    <row r="13" spans="1:11" ht="15.75" x14ac:dyDescent="0.25">
      <c r="A13" s="2"/>
      <c r="B13" s="2"/>
      <c r="C13" s="2"/>
      <c r="D13" s="2"/>
      <c r="E13" s="2"/>
      <c r="F13" s="2"/>
      <c r="G13" s="2"/>
      <c r="H13" s="3"/>
      <c r="I13" s="1"/>
      <c r="J13" s="1"/>
    </row>
    <row r="14" spans="1:11" ht="51.75" customHeight="1" x14ac:dyDescent="0.25">
      <c r="A14" s="81" t="s">
        <v>20</v>
      </c>
      <c r="B14" s="81"/>
      <c r="C14" s="81"/>
      <c r="D14" s="81"/>
      <c r="E14" s="81"/>
      <c r="F14" s="81"/>
      <c r="G14" s="81"/>
      <c r="H14" s="81"/>
      <c r="I14" s="81"/>
      <c r="J14" s="81"/>
      <c r="K14" s="2"/>
    </row>
    <row r="15" spans="1:11" ht="15.75" x14ac:dyDescent="0.25">
      <c r="A15" s="2"/>
      <c r="B15" s="2"/>
      <c r="C15" s="2"/>
      <c r="D15" s="2"/>
      <c r="E15" s="2"/>
      <c r="F15" s="2"/>
      <c r="G15" s="2"/>
      <c r="H15" s="2"/>
      <c r="I15" s="2"/>
      <c r="J15" s="2"/>
      <c r="K15" s="2"/>
    </row>
    <row r="16" spans="1:11" ht="15.75" x14ac:dyDescent="0.25">
      <c r="A16" s="2"/>
      <c r="B16" s="2"/>
      <c r="C16" s="2"/>
      <c r="D16" s="2"/>
      <c r="E16" s="2"/>
      <c r="F16" s="2"/>
      <c r="G16" s="2"/>
      <c r="H16" s="3"/>
      <c r="I16" s="1"/>
      <c r="J16" s="1"/>
    </row>
    <row r="17" spans="1:11" ht="65.25" customHeight="1" x14ac:dyDescent="0.25">
      <c r="A17" s="81" t="s">
        <v>21</v>
      </c>
      <c r="B17" s="81"/>
      <c r="C17" s="81"/>
      <c r="D17" s="81"/>
      <c r="E17" s="81"/>
      <c r="F17" s="81"/>
      <c r="G17" s="81"/>
      <c r="H17" s="81"/>
      <c r="I17" s="81"/>
      <c r="J17" s="81"/>
      <c r="K17" s="2"/>
    </row>
    <row r="18" spans="1:11" ht="15.75" x14ac:dyDescent="0.25">
      <c r="A18" s="2"/>
      <c r="B18" s="2"/>
      <c r="C18" s="2"/>
      <c r="D18" s="2"/>
      <c r="E18" s="2"/>
      <c r="F18" s="2"/>
      <c r="G18" s="2"/>
      <c r="H18" s="2"/>
      <c r="I18" s="2"/>
      <c r="J18" s="2"/>
      <c r="K18" s="2"/>
    </row>
    <row r="19" spans="1:11" ht="15.75" x14ac:dyDescent="0.25">
      <c r="A19" s="2"/>
      <c r="B19" s="2"/>
      <c r="C19" s="2"/>
      <c r="D19" s="2"/>
      <c r="E19" s="2"/>
      <c r="F19" s="2"/>
      <c r="G19" s="2"/>
      <c r="H19" s="2"/>
      <c r="I19" s="2"/>
      <c r="J19" s="2"/>
      <c r="K19" s="2"/>
    </row>
    <row r="20" spans="1:11" ht="30.75" customHeight="1" x14ac:dyDescent="0.25">
      <c r="A20" s="81" t="s">
        <v>22</v>
      </c>
      <c r="B20" s="81"/>
      <c r="C20" s="81"/>
      <c r="D20" s="81"/>
      <c r="E20" s="81"/>
      <c r="F20" s="81"/>
      <c r="G20" s="81"/>
      <c r="H20" s="81"/>
      <c r="I20" s="81"/>
      <c r="J20" s="81"/>
      <c r="K20" s="2"/>
    </row>
    <row r="21" spans="1:11" ht="15.75" x14ac:dyDescent="0.25">
      <c r="A21" s="2"/>
      <c r="B21" s="2"/>
      <c r="C21" s="2"/>
      <c r="D21" s="2"/>
      <c r="E21" s="2"/>
      <c r="F21" s="2"/>
      <c r="G21" s="2"/>
      <c r="H21" s="3"/>
      <c r="I21" s="1"/>
      <c r="J21" s="1"/>
    </row>
    <row r="22" spans="1:11" ht="15.75" x14ac:dyDescent="0.25">
      <c r="A22" s="2"/>
      <c r="B22" s="2"/>
      <c r="C22" s="2"/>
      <c r="D22" s="2"/>
      <c r="E22" s="2"/>
      <c r="F22" s="2"/>
      <c r="G22" s="2"/>
      <c r="H22" s="3"/>
      <c r="I22" s="1"/>
      <c r="J22" s="1"/>
    </row>
    <row r="23" spans="1:11" ht="78" customHeight="1" x14ac:dyDescent="0.25">
      <c r="A23" s="81" t="s">
        <v>23</v>
      </c>
      <c r="B23" s="81"/>
      <c r="C23" s="81"/>
      <c r="D23" s="81"/>
      <c r="E23" s="81"/>
      <c r="F23" s="81"/>
      <c r="G23" s="81"/>
      <c r="H23" s="81"/>
      <c r="I23" s="81"/>
      <c r="J23" s="81"/>
      <c r="K23" s="2"/>
    </row>
    <row r="24" spans="1:11" ht="15.75" x14ac:dyDescent="0.25">
      <c r="A24" s="2"/>
      <c r="B24" s="2"/>
      <c r="C24" s="2"/>
      <c r="D24" s="2"/>
      <c r="E24" s="2"/>
      <c r="F24" s="2"/>
      <c r="G24" s="2"/>
      <c r="H24" s="2"/>
      <c r="I24" s="2"/>
      <c r="J24" s="2"/>
      <c r="K24" s="2"/>
    </row>
    <row r="25" spans="1:11" x14ac:dyDescent="0.2">
      <c r="A25" s="1"/>
      <c r="B25" s="1"/>
      <c r="C25" s="1"/>
      <c r="D25" s="1"/>
      <c r="E25" s="1"/>
      <c r="F25" s="1"/>
      <c r="G25" s="1"/>
      <c r="H25" s="1"/>
      <c r="I25" s="1"/>
      <c r="J25" s="1"/>
    </row>
    <row r="26" spans="1:11" ht="15.75" x14ac:dyDescent="0.25">
      <c r="A26" s="4" t="s">
        <v>24</v>
      </c>
      <c r="B26" s="2"/>
      <c r="C26" s="2"/>
      <c r="D26" s="2"/>
      <c r="E26" s="2"/>
      <c r="F26" s="2"/>
      <c r="G26" s="2"/>
      <c r="H26" s="3"/>
      <c r="I26" s="3"/>
      <c r="J26" s="1"/>
    </row>
    <row r="27" spans="1:11" ht="66.75" customHeight="1" x14ac:dyDescent="0.2">
      <c r="A27" s="82" t="s">
        <v>25</v>
      </c>
      <c r="B27" s="82"/>
      <c r="C27" s="82"/>
      <c r="D27" s="82"/>
      <c r="E27" s="82"/>
      <c r="F27" s="82"/>
      <c r="G27" s="82"/>
      <c r="H27" s="82"/>
      <c r="I27" s="82"/>
      <c r="J27" s="82"/>
    </row>
    <row r="28" spans="1:11" x14ac:dyDescent="0.2">
      <c r="A28" s="5"/>
      <c r="B28" s="3"/>
      <c r="C28" s="3"/>
      <c r="D28" s="3"/>
      <c r="E28" s="3"/>
      <c r="F28" s="3"/>
      <c r="G28" s="3"/>
      <c r="H28" s="3"/>
      <c r="I28" s="3"/>
      <c r="J28" s="6"/>
    </row>
    <row r="29" spans="1:11" ht="15.75" x14ac:dyDescent="0.25">
      <c r="A29" s="4" t="s">
        <v>26</v>
      </c>
      <c r="B29" s="7" t="s">
        <v>27</v>
      </c>
      <c r="C29" s="1"/>
      <c r="D29" s="1"/>
      <c r="E29" s="1"/>
      <c r="F29" s="1"/>
      <c r="G29" s="1"/>
      <c r="H29" s="1"/>
      <c r="I29" s="1"/>
      <c r="J29" s="1"/>
    </row>
    <row r="30" spans="1:11" x14ac:dyDescent="0.2">
      <c r="A30" s="1"/>
      <c r="B30" s="1"/>
      <c r="C30" s="1"/>
      <c r="D30" s="1"/>
      <c r="E30" s="1"/>
      <c r="F30" s="1"/>
      <c r="G30" s="1"/>
      <c r="H30" s="1"/>
      <c r="I30" s="1"/>
      <c r="J30" s="1"/>
    </row>
    <row r="31" spans="1:11" ht="15.75" x14ac:dyDescent="0.25">
      <c r="C31" s="8"/>
      <c r="D31" s="2"/>
      <c r="E31" s="2"/>
      <c r="F31" s="1"/>
      <c r="G31" s="1"/>
      <c r="H31" s="1"/>
      <c r="I31" s="1"/>
      <c r="J31" s="1"/>
    </row>
    <row r="32" spans="1:11" x14ac:dyDescent="0.2">
      <c r="A32" s="1"/>
      <c r="B32" s="1"/>
      <c r="C32" s="1"/>
      <c r="D32" s="1"/>
      <c r="E32" s="1"/>
      <c r="F32" s="1"/>
      <c r="G32" s="1"/>
      <c r="H32" s="1"/>
      <c r="I32" s="1"/>
      <c r="J32" s="1"/>
    </row>
    <row r="33" spans="1:10" x14ac:dyDescent="0.2">
      <c r="A33" s="1"/>
      <c r="B33" s="1"/>
      <c r="C33" s="1"/>
      <c r="D33" s="1"/>
      <c r="E33" s="1"/>
      <c r="F33" s="1"/>
      <c r="G33" s="1"/>
      <c r="H33" s="1"/>
      <c r="I33" s="1"/>
      <c r="J33" s="1"/>
    </row>
    <row r="34" spans="1:10" x14ac:dyDescent="0.2">
      <c r="A34" s="1"/>
      <c r="B34" s="1"/>
      <c r="C34" s="1"/>
      <c r="D34" s="1"/>
      <c r="E34" s="1"/>
      <c r="F34" s="1"/>
      <c r="G34" s="1"/>
      <c r="H34" s="1"/>
      <c r="I34" s="1"/>
      <c r="J34" s="1"/>
    </row>
    <row r="35" spans="1:10" x14ac:dyDescent="0.2">
      <c r="A35" s="1"/>
      <c r="B35" s="1"/>
      <c r="C35" s="1"/>
      <c r="D35" s="1"/>
      <c r="E35" s="1"/>
      <c r="F35" s="1"/>
      <c r="G35" s="1"/>
      <c r="H35" s="1"/>
      <c r="I35" s="1"/>
      <c r="J35" s="1"/>
    </row>
  </sheetData>
  <sheetProtection algorithmName="SHA-512" hashValue="H5j420rAY9sIK5bJNoAmxOp4uoqMV3yhRjV6xQRl5BFBBPFiCfnHaW4z1nPTyBACy8UWLSTFL2kaYc03/+0JKA==" saltValue="n8A1z4VcrqfkAiWSvoxPeQ==" spinCount="100000" sheet="1" objects="1" scenarios="1" selectLockedCells="1" selectUnlockedCells="1"/>
  <mergeCells count="10">
    <mergeCell ref="B5:J5"/>
    <mergeCell ref="B1:J1"/>
    <mergeCell ref="B2:J2"/>
    <mergeCell ref="B3:J3"/>
    <mergeCell ref="B4:J4"/>
    <mergeCell ref="A14:J14"/>
    <mergeCell ref="A17:J17"/>
    <mergeCell ref="A20:J20"/>
    <mergeCell ref="A27:J27"/>
    <mergeCell ref="A23:J23"/>
  </mergeCells>
  <phoneticPr fontId="0" type="noConversion"/>
  <pageMargins left="0.7" right="0.7"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6670-4FE2-485C-8149-D7EA1156FA61}">
  <sheetPr>
    <pageSetUpPr fitToPage="1"/>
  </sheetPr>
  <dimension ref="A1:G15"/>
  <sheetViews>
    <sheetView showZeros="0" view="pageLayout" topLeftCell="A25" zoomScaleNormal="100" workbookViewId="0">
      <selection activeCell="F10" sqref="F10"/>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ht="13.5" thickTop="1" x14ac:dyDescent="0.2">
      <c r="A1" s="84" t="s">
        <v>28</v>
      </c>
      <c r="B1" s="85"/>
      <c r="C1" s="85"/>
      <c r="D1" s="85"/>
      <c r="E1" s="85"/>
      <c r="F1" s="85"/>
      <c r="G1" s="86"/>
    </row>
    <row r="2" spans="1:7" x14ac:dyDescent="0.2">
      <c r="A2" s="87"/>
      <c r="B2" s="88"/>
      <c r="C2" s="88"/>
      <c r="D2" s="88"/>
      <c r="E2" s="88"/>
      <c r="F2" s="88"/>
      <c r="G2" s="89"/>
    </row>
    <row r="3" spans="1:7" x14ac:dyDescent="0.2">
      <c r="A3" s="87"/>
      <c r="B3" s="88"/>
      <c r="C3" s="88"/>
      <c r="D3" s="88"/>
      <c r="E3" s="88"/>
      <c r="F3" s="88"/>
      <c r="G3" s="89"/>
    </row>
    <row r="4" spans="1:7" ht="13.5" thickBot="1" x14ac:dyDescent="0.25">
      <c r="A4" s="87"/>
      <c r="B4" s="88"/>
      <c r="C4" s="88"/>
      <c r="D4" s="88"/>
      <c r="E4" s="88"/>
      <c r="F4" s="88"/>
      <c r="G4" s="89"/>
    </row>
    <row r="5" spans="1:7" s="9" customFormat="1" ht="31.5" customHeight="1" thickBot="1" x14ac:dyDescent="0.25">
      <c r="A5" s="43" t="s">
        <v>29</v>
      </c>
      <c r="B5" s="44" t="s">
        <v>30</v>
      </c>
      <c r="C5" s="45" t="s">
        <v>31</v>
      </c>
      <c r="D5" s="45" t="s">
        <v>32</v>
      </c>
      <c r="E5" s="45" t="s">
        <v>33</v>
      </c>
      <c r="F5" s="44" t="s">
        <v>34</v>
      </c>
      <c r="G5" s="46" t="s">
        <v>35</v>
      </c>
    </row>
    <row r="6" spans="1:7" ht="13.5" thickBot="1" x14ac:dyDescent="0.25">
      <c r="A6" s="47"/>
      <c r="B6" s="48"/>
      <c r="C6" s="49"/>
      <c r="D6" s="50"/>
      <c r="E6" s="50"/>
      <c r="F6" s="50"/>
      <c r="G6" s="51"/>
    </row>
    <row r="7" spans="1:7" ht="26.25" thickBot="1" x14ac:dyDescent="0.25">
      <c r="A7" s="52">
        <v>1</v>
      </c>
      <c r="B7" s="53">
        <v>214.99</v>
      </c>
      <c r="C7" s="54" t="s">
        <v>36</v>
      </c>
      <c r="D7" s="55" t="s">
        <v>37</v>
      </c>
      <c r="E7" s="56">
        <v>1</v>
      </c>
      <c r="F7" s="34">
        <v>0</v>
      </c>
      <c r="G7" s="57">
        <f t="shared" ref="G7:G13" si="0">SUM(E7*F7)</f>
        <v>0</v>
      </c>
    </row>
    <row r="8" spans="1:7" ht="51.75" thickBot="1" x14ac:dyDescent="0.25">
      <c r="A8" s="58">
        <v>2</v>
      </c>
      <c r="B8" s="59">
        <v>214.02</v>
      </c>
      <c r="C8" s="60" t="s">
        <v>38</v>
      </c>
      <c r="D8" s="61" t="s">
        <v>37</v>
      </c>
      <c r="E8" s="59">
        <v>1</v>
      </c>
      <c r="F8" s="35">
        <v>0</v>
      </c>
      <c r="G8" s="57">
        <f t="shared" si="0"/>
        <v>0</v>
      </c>
    </row>
    <row r="9" spans="1:7" ht="39" thickBot="1" x14ac:dyDescent="0.25">
      <c r="A9" s="58">
        <v>3</v>
      </c>
      <c r="B9" s="59">
        <v>214.03</v>
      </c>
      <c r="C9" s="60" t="s">
        <v>39</v>
      </c>
      <c r="D9" s="61" t="s">
        <v>37</v>
      </c>
      <c r="E9" s="59">
        <v>1</v>
      </c>
      <c r="F9" s="35">
        <v>0</v>
      </c>
      <c r="G9" s="57">
        <f t="shared" si="0"/>
        <v>0</v>
      </c>
    </row>
    <row r="10" spans="1:7" ht="51.75" thickBot="1" x14ac:dyDescent="0.25">
      <c r="A10" s="58">
        <v>4</v>
      </c>
      <c r="B10" s="59">
        <v>214.04</v>
      </c>
      <c r="C10" s="60" t="s">
        <v>40</v>
      </c>
      <c r="D10" s="61" t="s">
        <v>37</v>
      </c>
      <c r="E10" s="59">
        <v>1</v>
      </c>
      <c r="F10" s="35">
        <v>0</v>
      </c>
      <c r="G10" s="57">
        <f t="shared" si="0"/>
        <v>0</v>
      </c>
    </row>
    <row r="11" spans="1:7" ht="51.75" thickBot="1" x14ac:dyDescent="0.25">
      <c r="A11" s="58">
        <v>5</v>
      </c>
      <c r="B11" s="59">
        <v>214.05</v>
      </c>
      <c r="C11" s="60" t="s">
        <v>41</v>
      </c>
      <c r="D11" s="61" t="s">
        <v>37</v>
      </c>
      <c r="E11" s="59">
        <v>1</v>
      </c>
      <c r="F11" s="35">
        <v>0</v>
      </c>
      <c r="G11" s="57">
        <f t="shared" si="0"/>
        <v>0</v>
      </c>
    </row>
    <row r="12" spans="1:7" ht="39" thickBot="1" x14ac:dyDescent="0.25">
      <c r="A12" s="58">
        <v>6</v>
      </c>
      <c r="B12" s="59">
        <v>214.98</v>
      </c>
      <c r="C12" s="60" t="s">
        <v>42</v>
      </c>
      <c r="D12" s="61" t="s">
        <v>43</v>
      </c>
      <c r="E12" s="59">
        <v>11300</v>
      </c>
      <c r="F12" s="62">
        <v>1</v>
      </c>
      <c r="G12" s="57">
        <f t="shared" si="0"/>
        <v>11300</v>
      </c>
    </row>
    <row r="13" spans="1:7" ht="51.75" thickBot="1" x14ac:dyDescent="0.25">
      <c r="A13" s="63">
        <v>7</v>
      </c>
      <c r="B13" s="64">
        <v>214.01</v>
      </c>
      <c r="C13" s="65" t="s">
        <v>44</v>
      </c>
      <c r="D13" s="66" t="s">
        <v>37</v>
      </c>
      <c r="E13" s="64">
        <v>1</v>
      </c>
      <c r="F13" s="33">
        <v>0</v>
      </c>
      <c r="G13" s="67">
        <f t="shared" si="0"/>
        <v>0</v>
      </c>
    </row>
    <row r="14" spans="1:7" ht="14.25" thickTop="1" thickBot="1" x14ac:dyDescent="0.25">
      <c r="A14" s="68"/>
      <c r="B14" s="69"/>
      <c r="C14" s="70" t="s">
        <v>45</v>
      </c>
      <c r="D14" s="69"/>
      <c r="E14" s="69"/>
      <c r="F14" s="71"/>
      <c r="G14" s="72">
        <f>SUM(G7:G13)</f>
        <v>11300</v>
      </c>
    </row>
    <row r="15" spans="1:7" ht="13.5" thickTop="1" x14ac:dyDescent="0.2"/>
  </sheetData>
  <sheetProtection algorithmName="SHA-512" hashValue="WN2OQtORA4r+DmmrAkuaEy+qsV7WeC9WDZYsdcI+t8OI/DGzRaN6V5s6Rmi7Z5mnuAq6a1NjP0fMwY9M24sIUg==" saltValue="u7JwL8RjFxBcBiWk3pW2Zg==" spinCount="100000" sheet="1" objects="1" scenarios="1" selectLockedCells="1"/>
  <mergeCells count="1">
    <mergeCell ref="A1:G4"/>
  </mergeCells>
  <phoneticPr fontId="0" type="noConversion"/>
  <pageMargins left="0.7" right="0.7" top="0.75" bottom="0.75" header="0.3" footer="0.3"/>
  <pageSetup scale="9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E110-7E46-4D91-B4E4-07C1E38403D6}">
  <sheetPr>
    <pageSetUpPr fitToPage="1"/>
  </sheetPr>
  <dimension ref="A1:CS60"/>
  <sheetViews>
    <sheetView showZeros="0" view="pageLayout" topLeftCell="A60" zoomScaleNormal="100" workbookViewId="0">
      <selection sqref="A1:M55"/>
    </sheetView>
  </sheetViews>
  <sheetFormatPr defaultRowHeight="12.75" x14ac:dyDescent="0.2"/>
  <cols>
    <col min="13" max="13" width="12.7109375" bestFit="1" customWidth="1"/>
  </cols>
  <sheetData>
    <row r="1" spans="1:13" ht="15" x14ac:dyDescent="0.2">
      <c r="A1" s="10"/>
      <c r="B1" s="10"/>
      <c r="C1" s="10"/>
      <c r="D1" s="10"/>
      <c r="E1" s="10"/>
      <c r="F1" s="10"/>
      <c r="G1" s="10"/>
      <c r="H1" s="10"/>
      <c r="I1" s="10"/>
      <c r="J1" s="10"/>
      <c r="K1" s="10"/>
      <c r="L1" s="10"/>
      <c r="M1" s="10"/>
    </row>
    <row r="2" spans="1:13" ht="15" x14ac:dyDescent="0.2">
      <c r="A2" s="10"/>
      <c r="B2" s="10"/>
      <c r="C2" s="10"/>
      <c r="D2" s="10"/>
      <c r="E2" s="10"/>
      <c r="F2" s="10"/>
      <c r="G2" s="10"/>
      <c r="H2" s="10"/>
      <c r="I2" s="10"/>
      <c r="J2" s="10"/>
      <c r="K2" s="10"/>
      <c r="L2" s="10"/>
      <c r="M2" s="10"/>
    </row>
    <row r="3" spans="1:13" ht="15.75" x14ac:dyDescent="0.25">
      <c r="A3" s="11" t="s">
        <v>46</v>
      </c>
      <c r="B3" s="12"/>
      <c r="C3" s="13"/>
      <c r="D3" s="14"/>
      <c r="E3" s="12"/>
      <c r="F3" s="12"/>
      <c r="G3" s="12"/>
      <c r="H3" s="15"/>
      <c r="I3" s="15"/>
      <c r="J3" s="12"/>
      <c r="K3" s="12"/>
      <c r="L3" s="12"/>
      <c r="M3" s="39">
        <f>'BID FORM'!G14</f>
        <v>11300</v>
      </c>
    </row>
    <row r="4" spans="1:13" ht="15.75" x14ac:dyDescent="0.25">
      <c r="A4" s="11"/>
      <c r="B4" s="12"/>
      <c r="C4" s="13"/>
      <c r="D4" s="14"/>
      <c r="E4" s="12"/>
      <c r="F4" s="12"/>
      <c r="G4" s="12"/>
      <c r="H4" s="15"/>
      <c r="I4" s="15"/>
      <c r="J4" s="12"/>
      <c r="K4" s="12"/>
      <c r="L4" s="12"/>
      <c r="M4" s="14" t="s">
        <v>47</v>
      </c>
    </row>
    <row r="5" spans="1:13" ht="15.75" x14ac:dyDescent="0.25">
      <c r="A5" s="11"/>
      <c r="B5" s="12"/>
      <c r="C5" s="13"/>
      <c r="D5" s="14"/>
      <c r="E5" s="12"/>
      <c r="F5" s="12"/>
      <c r="G5" s="12"/>
      <c r="H5" s="15"/>
      <c r="I5" s="15"/>
      <c r="J5" s="12"/>
      <c r="K5" s="12"/>
      <c r="L5" s="12"/>
      <c r="M5" s="14"/>
    </row>
    <row r="6" spans="1:13" ht="16.5" thickBot="1" x14ac:dyDescent="0.3">
      <c r="A6" s="21"/>
      <c r="B6" s="22"/>
      <c r="C6" s="23"/>
      <c r="D6" s="24"/>
      <c r="E6" s="22"/>
      <c r="F6" s="22"/>
      <c r="G6" s="22"/>
      <c r="H6" s="25"/>
      <c r="I6" s="25"/>
      <c r="J6" s="22"/>
      <c r="K6" s="22"/>
      <c r="L6" s="22"/>
      <c r="M6" s="24"/>
    </row>
    <row r="7" spans="1:13" ht="15.75" x14ac:dyDescent="0.25">
      <c r="A7" s="11"/>
      <c r="B7" s="12"/>
      <c r="C7" s="13"/>
      <c r="D7" s="14"/>
      <c r="E7" s="12"/>
      <c r="F7" s="12"/>
      <c r="G7" s="12"/>
      <c r="H7" s="15"/>
      <c r="I7" s="15"/>
      <c r="J7" s="12"/>
      <c r="K7" s="12"/>
      <c r="L7" s="12"/>
      <c r="M7" s="14"/>
    </row>
    <row r="8" spans="1:13" ht="15.75" x14ac:dyDescent="0.25">
      <c r="A8" s="12" t="s">
        <v>48</v>
      </c>
      <c r="B8" s="12"/>
      <c r="C8" s="12"/>
      <c r="D8" s="12"/>
      <c r="E8" s="15"/>
      <c r="F8" s="15"/>
      <c r="G8" s="12"/>
      <c r="H8" s="12"/>
      <c r="I8" s="12"/>
      <c r="J8" s="12"/>
      <c r="K8" s="10"/>
      <c r="L8" s="10"/>
      <c r="M8" s="10"/>
    </row>
    <row r="9" spans="1:13" ht="15.75" x14ac:dyDescent="0.25">
      <c r="A9" s="12"/>
      <c r="B9" s="12"/>
      <c r="C9" s="12"/>
      <c r="D9" s="12"/>
      <c r="E9" s="15"/>
      <c r="F9" s="15"/>
      <c r="G9" s="12"/>
      <c r="H9" s="12"/>
      <c r="I9" s="12"/>
      <c r="J9" s="12"/>
      <c r="K9" s="10"/>
      <c r="L9" s="10"/>
      <c r="M9" s="10"/>
    </row>
    <row r="10" spans="1:13" ht="15.75" x14ac:dyDescent="0.25">
      <c r="A10" s="12" t="s">
        <v>49</v>
      </c>
      <c r="B10" s="12"/>
      <c r="C10" s="12"/>
      <c r="D10" s="12"/>
      <c r="E10" s="15" t="s">
        <v>50</v>
      </c>
      <c r="F10" s="15"/>
      <c r="G10" s="10"/>
      <c r="H10" s="16"/>
      <c r="I10" s="12"/>
      <c r="J10" s="12"/>
      <c r="K10" s="12"/>
      <c r="L10" s="12"/>
      <c r="M10" s="76"/>
    </row>
    <row r="11" spans="1:13" ht="15.75" x14ac:dyDescent="0.25">
      <c r="A11" s="14"/>
      <c r="B11" s="12"/>
      <c r="C11" s="13"/>
      <c r="D11" s="14"/>
      <c r="E11" s="15"/>
      <c r="F11" s="15"/>
      <c r="G11" s="10"/>
      <c r="H11" s="16"/>
      <c r="I11" s="12"/>
      <c r="J11" s="12"/>
      <c r="K11" s="14"/>
      <c r="L11" s="10"/>
      <c r="M11" s="10"/>
    </row>
    <row r="12" spans="1:13" ht="15.75" x14ac:dyDescent="0.25">
      <c r="A12" s="14"/>
      <c r="B12" s="12"/>
      <c r="C12" s="13"/>
      <c r="D12" s="14"/>
      <c r="E12" s="15"/>
      <c r="F12" s="15"/>
      <c r="G12" s="10"/>
      <c r="H12" s="16"/>
      <c r="I12" s="12"/>
      <c r="J12" s="12"/>
      <c r="K12" s="14"/>
      <c r="L12" s="10"/>
      <c r="M12" s="10"/>
    </row>
    <row r="13" spans="1:13" ht="15.75" x14ac:dyDescent="0.25">
      <c r="A13" s="14"/>
      <c r="B13" s="12"/>
      <c r="C13" s="13"/>
      <c r="D13" s="14"/>
      <c r="E13" s="15"/>
      <c r="F13" s="15"/>
      <c r="G13" s="10"/>
      <c r="H13" s="16"/>
      <c r="I13" s="12"/>
      <c r="J13" s="12"/>
      <c r="K13" s="14"/>
      <c r="L13" s="10"/>
      <c r="M13" s="10"/>
    </row>
    <row r="14" spans="1:13" ht="15.75" x14ac:dyDescent="0.25">
      <c r="A14" s="12" t="s">
        <v>51</v>
      </c>
      <c r="B14" s="12"/>
      <c r="C14" s="12"/>
      <c r="D14" s="12"/>
      <c r="E14" s="15"/>
      <c r="F14" s="15"/>
      <c r="G14" s="12"/>
      <c r="H14" s="12"/>
      <c r="I14" s="12"/>
      <c r="J14" s="12"/>
      <c r="K14" s="10"/>
      <c r="L14" s="10"/>
      <c r="M14" s="10"/>
    </row>
    <row r="15" spans="1:13" ht="15.75" x14ac:dyDescent="0.25">
      <c r="A15" s="12" t="s">
        <v>52</v>
      </c>
      <c r="B15" s="12"/>
      <c r="C15" s="12"/>
      <c r="D15" s="12"/>
      <c r="E15" s="15"/>
      <c r="F15" s="15"/>
      <c r="G15" s="12"/>
      <c r="H15" s="12"/>
      <c r="I15" s="12"/>
      <c r="J15" s="12"/>
      <c r="K15" s="10"/>
      <c r="L15" s="10"/>
      <c r="M15" s="10"/>
    </row>
    <row r="16" spans="1:13" ht="15.75" x14ac:dyDescent="0.25">
      <c r="A16" s="12" t="s">
        <v>53</v>
      </c>
      <c r="B16" s="12"/>
      <c r="C16" s="12"/>
      <c r="D16" s="12"/>
      <c r="E16" s="15"/>
      <c r="F16" s="15"/>
      <c r="G16" s="12"/>
      <c r="H16" s="12"/>
      <c r="I16" s="12"/>
      <c r="J16" s="12"/>
      <c r="K16" s="10"/>
      <c r="L16" s="10"/>
      <c r="M16" s="10"/>
    </row>
    <row r="17" spans="1:13" ht="15.75" x14ac:dyDescent="0.25">
      <c r="A17" s="12" t="s">
        <v>54</v>
      </c>
      <c r="B17" s="12"/>
      <c r="C17" s="12"/>
      <c r="D17" s="12"/>
      <c r="E17" s="15"/>
      <c r="F17" s="15"/>
      <c r="G17" s="12"/>
      <c r="H17" s="12"/>
      <c r="I17" s="12"/>
      <c r="J17" s="12"/>
      <c r="K17" s="10"/>
      <c r="L17" s="10"/>
      <c r="M17" s="10"/>
    </row>
    <row r="18" spans="1:13" ht="15.75" x14ac:dyDescent="0.25">
      <c r="A18" s="12" t="s">
        <v>55</v>
      </c>
      <c r="B18" s="12"/>
      <c r="C18" s="12"/>
      <c r="D18" s="12"/>
      <c r="E18" s="15"/>
      <c r="F18" s="15"/>
      <c r="G18" s="12"/>
      <c r="H18" s="12"/>
      <c r="I18" s="12"/>
      <c r="J18" s="12"/>
      <c r="K18" s="10"/>
      <c r="L18" s="10"/>
      <c r="M18" s="10"/>
    </row>
    <row r="19" spans="1:13" ht="15.75" x14ac:dyDescent="0.25">
      <c r="A19" s="12"/>
      <c r="B19" s="12"/>
      <c r="C19" s="12"/>
      <c r="D19" s="12"/>
      <c r="E19" s="15"/>
      <c r="F19" s="15"/>
      <c r="G19" s="12"/>
      <c r="H19" s="12"/>
      <c r="I19" s="12"/>
      <c r="J19" s="12"/>
      <c r="K19" s="10"/>
      <c r="L19" s="10"/>
      <c r="M19" s="10"/>
    </row>
    <row r="20" spans="1:13" ht="15.75" x14ac:dyDescent="0.25">
      <c r="A20" s="12"/>
      <c r="B20" s="12"/>
      <c r="C20" s="12"/>
      <c r="D20" s="12"/>
      <c r="E20" s="15"/>
      <c r="F20" s="15"/>
      <c r="G20" s="12"/>
      <c r="H20" s="12"/>
      <c r="I20" s="12"/>
      <c r="J20" s="12"/>
      <c r="K20" s="10"/>
      <c r="L20" s="10"/>
      <c r="M20" s="10"/>
    </row>
    <row r="21" spans="1:13" ht="15.75" x14ac:dyDescent="0.25">
      <c r="A21" s="12" t="s">
        <v>56</v>
      </c>
      <c r="B21" s="12"/>
      <c r="C21" s="12"/>
      <c r="D21" s="12"/>
      <c r="E21" s="15"/>
      <c r="F21" s="15"/>
      <c r="G21" s="12"/>
      <c r="H21" s="12"/>
      <c r="I21" s="12"/>
      <c r="J21" s="12"/>
      <c r="K21" s="10"/>
      <c r="L21" s="10"/>
      <c r="M21" s="10"/>
    </row>
    <row r="22" spans="1:13" ht="15.75" x14ac:dyDescent="0.25">
      <c r="A22" s="12"/>
      <c r="B22" s="12"/>
      <c r="C22" s="12"/>
      <c r="D22" s="12"/>
      <c r="E22" s="15"/>
      <c r="F22" s="15"/>
      <c r="G22" s="12"/>
      <c r="H22" s="12"/>
      <c r="I22" s="12"/>
      <c r="J22" s="12"/>
      <c r="K22" s="10"/>
      <c r="L22" s="10"/>
      <c r="M22" s="10"/>
    </row>
    <row r="23" spans="1:13" ht="15.75" x14ac:dyDescent="0.25">
      <c r="A23" s="12"/>
      <c r="B23" s="12"/>
      <c r="C23" s="12"/>
      <c r="D23" s="12"/>
      <c r="E23" s="15"/>
      <c r="F23" s="15"/>
      <c r="G23" s="12"/>
      <c r="H23" s="12"/>
      <c r="I23" s="12"/>
      <c r="J23" s="12"/>
      <c r="K23" s="10"/>
      <c r="L23" s="10"/>
      <c r="M23" s="10"/>
    </row>
    <row r="24" spans="1:13" ht="15.75" x14ac:dyDescent="0.25">
      <c r="A24" s="15" t="s">
        <v>57</v>
      </c>
      <c r="B24" s="12"/>
      <c r="C24" s="12"/>
      <c r="D24" s="12"/>
      <c r="E24" s="15"/>
      <c r="F24" s="10"/>
      <c r="G24" s="12"/>
      <c r="H24" s="10"/>
      <c r="I24" s="15"/>
      <c r="J24" s="12"/>
      <c r="K24" s="10"/>
      <c r="L24" s="10"/>
      <c r="M24" s="10"/>
    </row>
    <row r="25" spans="1:13" ht="15.75" x14ac:dyDescent="0.25">
      <c r="A25" s="15"/>
      <c r="B25" s="12"/>
      <c r="C25" s="12"/>
      <c r="D25" s="12"/>
      <c r="E25" s="15"/>
      <c r="F25" s="10"/>
      <c r="G25" s="12"/>
      <c r="H25" s="10"/>
      <c r="I25" s="15"/>
      <c r="J25" s="12"/>
      <c r="K25" s="10"/>
      <c r="L25" s="10"/>
      <c r="M25" s="10"/>
    </row>
    <row r="26" spans="1:13" ht="15" x14ac:dyDescent="0.2">
      <c r="A26" s="10"/>
      <c r="B26" s="10"/>
      <c r="C26" s="10"/>
      <c r="D26" s="10"/>
      <c r="E26" s="10"/>
      <c r="F26" s="10"/>
      <c r="G26" s="10"/>
      <c r="H26" s="10"/>
      <c r="I26" s="10"/>
      <c r="J26" s="10"/>
      <c r="K26" s="10"/>
      <c r="L26" s="10"/>
      <c r="M26" s="10"/>
    </row>
    <row r="27" spans="1:13" ht="15.75" x14ac:dyDescent="0.25">
      <c r="A27" s="15" t="s">
        <v>58</v>
      </c>
      <c r="B27" s="12"/>
      <c r="C27" s="12"/>
      <c r="D27" s="12"/>
      <c r="E27" s="15"/>
      <c r="F27" s="10"/>
      <c r="G27" s="12"/>
      <c r="H27" s="10"/>
      <c r="I27" s="15"/>
      <c r="J27" s="12"/>
      <c r="K27" s="10"/>
      <c r="L27" s="10"/>
      <c r="M27" s="10"/>
    </row>
    <row r="28" spans="1:13" ht="15.75" x14ac:dyDescent="0.25">
      <c r="A28" s="15" t="s">
        <v>59</v>
      </c>
      <c r="B28" s="12"/>
      <c r="C28" s="12"/>
      <c r="D28" s="12"/>
      <c r="E28" s="15"/>
      <c r="F28" s="10"/>
      <c r="G28" s="12"/>
      <c r="H28" s="10"/>
      <c r="I28" s="15"/>
      <c r="J28" s="12"/>
      <c r="K28" s="10"/>
      <c r="L28" s="10"/>
      <c r="M28" s="10"/>
    </row>
    <row r="29" spans="1:13" ht="15.75" x14ac:dyDescent="0.25">
      <c r="A29" s="15"/>
      <c r="B29" s="12"/>
      <c r="C29" s="12"/>
      <c r="D29" s="12"/>
      <c r="E29" s="15"/>
      <c r="F29" s="10"/>
      <c r="G29" s="12"/>
      <c r="H29" s="10"/>
      <c r="I29" s="15"/>
      <c r="J29" s="12"/>
      <c r="K29" s="10"/>
      <c r="L29" s="10"/>
      <c r="M29" s="10"/>
    </row>
    <row r="30" spans="1:13" ht="15.75" x14ac:dyDescent="0.25">
      <c r="A30" s="15"/>
      <c r="B30" s="12"/>
      <c r="C30" s="12"/>
      <c r="D30" s="12"/>
      <c r="E30" s="15"/>
      <c r="F30" s="10"/>
      <c r="G30" s="12"/>
      <c r="H30" s="10"/>
      <c r="I30" s="15"/>
      <c r="J30" s="12"/>
      <c r="K30" s="10"/>
      <c r="L30" s="10"/>
      <c r="M30" s="10"/>
    </row>
    <row r="31" spans="1:13" ht="15.75" x14ac:dyDescent="0.25">
      <c r="A31" s="15"/>
      <c r="B31" s="12"/>
      <c r="C31" s="12"/>
      <c r="D31" s="12"/>
      <c r="E31" s="15"/>
      <c r="F31" s="10"/>
      <c r="G31" s="12"/>
      <c r="H31" s="10"/>
      <c r="I31" s="15"/>
      <c r="J31" s="12"/>
      <c r="K31" s="10"/>
      <c r="L31" s="10"/>
      <c r="M31" s="10"/>
    </row>
    <row r="32" spans="1:13" ht="15.75" x14ac:dyDescent="0.25">
      <c r="A32" s="15"/>
      <c r="B32" s="12"/>
      <c r="C32" s="12"/>
      <c r="D32" s="12" t="s">
        <v>60</v>
      </c>
      <c r="E32" s="15"/>
      <c r="F32" s="10"/>
      <c r="G32" s="12"/>
      <c r="H32" s="10"/>
      <c r="I32" s="15"/>
      <c r="J32" s="12"/>
      <c r="K32" s="10"/>
      <c r="L32" s="10"/>
      <c r="M32" s="10"/>
    </row>
    <row r="33" spans="1:13" ht="15.75" x14ac:dyDescent="0.25">
      <c r="A33" s="15"/>
      <c r="B33" s="12"/>
      <c r="C33" s="12"/>
      <c r="D33" s="12"/>
      <c r="E33" s="15"/>
      <c r="F33" s="10"/>
      <c r="G33" s="12"/>
      <c r="H33" s="10"/>
      <c r="I33" s="15"/>
      <c r="J33" s="12"/>
      <c r="K33" s="10"/>
      <c r="L33" s="10"/>
      <c r="M33" s="10"/>
    </row>
    <row r="34" spans="1:13" ht="15.75" x14ac:dyDescent="0.25">
      <c r="A34" s="10" t="s">
        <v>61</v>
      </c>
      <c r="B34" s="12"/>
      <c r="C34" s="12"/>
      <c r="D34" s="12"/>
      <c r="E34" s="15"/>
      <c r="F34" s="10"/>
      <c r="G34" s="12"/>
      <c r="H34" s="12" t="s">
        <v>62</v>
      </c>
      <c r="I34" s="15"/>
      <c r="J34" s="12"/>
      <c r="K34" s="10"/>
      <c r="L34" s="10"/>
      <c r="M34" s="10"/>
    </row>
    <row r="35" spans="1:13" ht="15.75" x14ac:dyDescent="0.25">
      <c r="A35" s="12" t="s">
        <v>63</v>
      </c>
      <c r="B35" s="12"/>
      <c r="C35" s="12"/>
      <c r="D35" s="12"/>
      <c r="E35" s="15"/>
      <c r="F35" s="10"/>
      <c r="G35" s="12"/>
      <c r="H35" s="15" t="s">
        <v>64</v>
      </c>
      <c r="I35" s="15"/>
      <c r="J35" s="12"/>
      <c r="K35" s="10"/>
      <c r="L35" s="10"/>
      <c r="M35" s="10"/>
    </row>
    <row r="36" spans="1:13" ht="15.75" x14ac:dyDescent="0.25">
      <c r="A36" s="15" t="s">
        <v>65</v>
      </c>
      <c r="B36" s="12"/>
      <c r="C36" s="9"/>
      <c r="D36" s="12"/>
      <c r="E36" s="15"/>
      <c r="F36" s="10"/>
      <c r="G36" s="12"/>
      <c r="H36" s="6" t="s">
        <v>66</v>
      </c>
      <c r="I36" s="6"/>
      <c r="J36" s="6"/>
      <c r="K36" s="10"/>
      <c r="L36" s="10"/>
      <c r="M36" s="10"/>
    </row>
    <row r="37" spans="1:13" ht="15.75" x14ac:dyDescent="0.25">
      <c r="A37" t="s">
        <v>67</v>
      </c>
      <c r="B37" s="12"/>
      <c r="C37" s="12"/>
      <c r="D37" s="12"/>
      <c r="E37" s="15"/>
      <c r="F37" s="10"/>
      <c r="G37" s="12" t="s">
        <v>68</v>
      </c>
      <c r="H37" s="9" t="s">
        <v>67</v>
      </c>
      <c r="I37" s="9"/>
      <c r="J37" s="10"/>
      <c r="K37" s="10"/>
      <c r="L37" s="10"/>
      <c r="M37" s="10"/>
    </row>
    <row r="38" spans="1:13" ht="15.75" x14ac:dyDescent="0.25">
      <c r="A38" s="12"/>
      <c r="B38" s="12"/>
      <c r="C38" s="12"/>
      <c r="D38" s="12"/>
      <c r="E38" s="15"/>
      <c r="F38" s="10"/>
      <c r="G38" s="12"/>
      <c r="I38" s="15"/>
      <c r="J38" s="12"/>
      <c r="K38" s="6" t="s">
        <v>69</v>
      </c>
      <c r="L38" s="10"/>
      <c r="M38" s="10"/>
    </row>
    <row r="39" spans="1:13" ht="15.75" x14ac:dyDescent="0.25">
      <c r="A39" s="15"/>
      <c r="B39" s="12"/>
      <c r="C39" s="12"/>
      <c r="D39" s="12"/>
      <c r="E39" s="15"/>
      <c r="F39" s="10"/>
      <c r="G39" s="12"/>
      <c r="H39" s="10"/>
      <c r="I39" s="12" t="s">
        <v>70</v>
      </c>
      <c r="J39" s="10"/>
      <c r="K39" s="10"/>
      <c r="L39" s="10"/>
    </row>
    <row r="40" spans="1:13" ht="15.75" x14ac:dyDescent="0.25">
      <c r="A40" s="12"/>
      <c r="B40" s="12"/>
      <c r="C40" s="12"/>
      <c r="D40" s="12"/>
      <c r="E40" s="15"/>
      <c r="F40" s="10"/>
      <c r="G40" s="12"/>
      <c r="H40" s="10"/>
      <c r="I40" s="15"/>
      <c r="J40" s="12"/>
      <c r="K40" s="10"/>
      <c r="L40" s="10"/>
      <c r="M40" s="10"/>
    </row>
    <row r="41" spans="1:13" ht="15.75" x14ac:dyDescent="0.25">
      <c r="A41" s="10"/>
      <c r="B41" s="10"/>
      <c r="C41" s="12"/>
      <c r="D41" s="12"/>
      <c r="E41" s="15"/>
      <c r="F41" s="12" t="s">
        <v>71</v>
      </c>
      <c r="G41" s="12"/>
      <c r="H41" s="12"/>
      <c r="I41" s="12"/>
      <c r="J41" s="12"/>
      <c r="K41" s="10"/>
      <c r="L41" s="10"/>
      <c r="M41" s="10"/>
    </row>
    <row r="42" spans="1:13" ht="15.75" x14ac:dyDescent="0.25">
      <c r="A42" s="12"/>
      <c r="B42" s="12"/>
      <c r="C42" s="12"/>
      <c r="D42" s="12"/>
      <c r="E42" s="15"/>
      <c r="F42" s="15" t="s">
        <v>72</v>
      </c>
      <c r="G42" s="12"/>
      <c r="H42" s="12"/>
      <c r="I42" s="12"/>
      <c r="J42" s="12"/>
      <c r="K42" s="10"/>
      <c r="L42" s="10"/>
      <c r="M42" s="10"/>
    </row>
    <row r="43" spans="1:13" ht="15.75" x14ac:dyDescent="0.25">
      <c r="A43" s="12" t="s">
        <v>73</v>
      </c>
      <c r="B43" s="12"/>
      <c r="C43" s="12"/>
      <c r="D43" s="12"/>
      <c r="E43" s="15"/>
      <c r="F43" s="15" t="s">
        <v>72</v>
      </c>
      <c r="G43" s="12"/>
      <c r="H43" s="12"/>
      <c r="I43" s="12"/>
      <c r="J43" s="12"/>
      <c r="K43" s="10"/>
      <c r="L43" s="10"/>
      <c r="M43" s="10"/>
    </row>
    <row r="44" spans="1:13" ht="15.75" x14ac:dyDescent="0.25">
      <c r="A44" s="12"/>
      <c r="B44" s="12"/>
      <c r="C44" s="12"/>
      <c r="D44" s="12"/>
      <c r="E44" s="15"/>
      <c r="F44" s="15" t="s">
        <v>72</v>
      </c>
      <c r="G44" s="12"/>
      <c r="H44" s="12"/>
      <c r="I44" s="12"/>
      <c r="J44" s="12"/>
      <c r="K44" s="10"/>
      <c r="L44" s="10"/>
      <c r="M44" s="10"/>
    </row>
    <row r="45" spans="1:13" ht="15.75" x14ac:dyDescent="0.25">
      <c r="A45" s="12"/>
      <c r="B45" s="12"/>
      <c r="C45" s="12"/>
      <c r="D45" s="12"/>
      <c r="E45" s="12"/>
      <c r="F45" s="15" t="s">
        <v>72</v>
      </c>
      <c r="G45" s="12"/>
      <c r="H45" s="12"/>
      <c r="I45" s="12"/>
      <c r="J45" s="12"/>
      <c r="K45" s="10"/>
      <c r="L45" s="10"/>
      <c r="M45" s="10"/>
    </row>
    <row r="46" spans="1:13" ht="15.75" x14ac:dyDescent="0.25">
      <c r="A46" s="12"/>
      <c r="B46" s="12"/>
      <c r="C46" s="12"/>
      <c r="D46" s="12"/>
      <c r="E46" s="12"/>
      <c r="F46" s="12"/>
      <c r="G46" s="12"/>
      <c r="H46" s="12"/>
      <c r="I46" s="12"/>
      <c r="J46" s="12"/>
      <c r="K46" s="10"/>
      <c r="L46" s="10"/>
      <c r="M46" s="10"/>
    </row>
    <row r="47" spans="1:13" ht="15.75" x14ac:dyDescent="0.25">
      <c r="A47" s="12"/>
      <c r="B47" s="12"/>
      <c r="C47" s="12"/>
      <c r="D47" s="12"/>
      <c r="E47" s="12"/>
      <c r="F47" s="12"/>
      <c r="G47" s="12"/>
      <c r="H47" s="12"/>
      <c r="I47" s="12"/>
      <c r="J47" s="12"/>
      <c r="K47" s="10"/>
      <c r="L47" s="10"/>
      <c r="M47" s="10"/>
    </row>
    <row r="48" spans="1:13" ht="15.75" x14ac:dyDescent="0.25">
      <c r="A48" s="12" t="s">
        <v>74</v>
      </c>
      <c r="B48" s="12"/>
      <c r="C48" s="12"/>
      <c r="D48" s="12"/>
      <c r="E48" s="15"/>
      <c r="F48" s="10"/>
      <c r="G48" s="10"/>
      <c r="H48" s="15" t="s">
        <v>75</v>
      </c>
      <c r="I48" s="12"/>
      <c r="J48" s="12"/>
      <c r="K48" s="12"/>
      <c r="L48" s="10"/>
      <c r="M48" s="10"/>
    </row>
    <row r="49" spans="1:97" ht="15.75" x14ac:dyDescent="0.25">
      <c r="A49" s="12"/>
      <c r="B49" s="12"/>
      <c r="C49" s="12"/>
      <c r="D49" s="12"/>
      <c r="E49" s="15"/>
      <c r="F49" s="15"/>
      <c r="G49" s="12"/>
      <c r="H49" s="12"/>
      <c r="I49" s="12"/>
      <c r="J49" s="12"/>
      <c r="K49" s="10"/>
      <c r="L49" s="10"/>
      <c r="M49" s="10"/>
    </row>
    <row r="50" spans="1:97" s="27" customFormat="1" ht="15.75" x14ac:dyDescent="0.25">
      <c r="A50"/>
      <c r="B50" s="12" t="s">
        <v>76</v>
      </c>
      <c r="C50" s="12"/>
      <c r="D50" s="12"/>
      <c r="E50" s="12"/>
      <c r="F50" s="15"/>
      <c r="G50" s="15"/>
      <c r="H50" s="12"/>
      <c r="I50" s="12"/>
      <c r="J50" s="12"/>
      <c r="K50" s="12"/>
      <c r="L50" s="10"/>
      <c r="M50" s="10"/>
      <c r="N50" s="1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2"/>
      <c r="B51" s="12"/>
      <c r="C51" s="12"/>
      <c r="D51" s="12"/>
      <c r="E51" s="15"/>
      <c r="F51" s="15"/>
      <c r="G51" s="12"/>
      <c r="H51" s="12"/>
      <c r="I51" s="12"/>
      <c r="J51" s="12"/>
      <c r="K51" s="10"/>
      <c r="L51" s="10"/>
      <c r="M51" s="10"/>
    </row>
    <row r="52" spans="1:97" ht="15.75" x14ac:dyDescent="0.25">
      <c r="A52" s="12" t="s">
        <v>58</v>
      </c>
      <c r="B52" s="12"/>
      <c r="C52" s="12"/>
      <c r="D52" s="12"/>
      <c r="E52" s="15"/>
      <c r="F52" s="15"/>
      <c r="G52" s="12"/>
      <c r="H52" s="12"/>
      <c r="I52" s="12"/>
      <c r="J52" s="12"/>
      <c r="K52" s="10"/>
      <c r="L52" s="10"/>
      <c r="M52" s="10"/>
    </row>
    <row r="53" spans="1:97" ht="15.75" x14ac:dyDescent="0.25">
      <c r="A53" s="12" t="s">
        <v>58</v>
      </c>
      <c r="B53" s="12"/>
      <c r="C53" s="12"/>
      <c r="D53" s="12"/>
      <c r="E53" s="15"/>
      <c r="F53" s="15"/>
      <c r="G53" s="12"/>
      <c r="H53" s="12"/>
      <c r="I53" s="12"/>
      <c r="J53" s="12"/>
      <c r="K53" s="10"/>
      <c r="L53" s="10"/>
      <c r="M53" s="10"/>
    </row>
    <row r="54" spans="1:97" ht="15.75" x14ac:dyDescent="0.25">
      <c r="A54" s="12" t="s">
        <v>58</v>
      </c>
      <c r="B54" s="12"/>
      <c r="C54" s="12"/>
      <c r="D54" s="12"/>
      <c r="E54" s="15"/>
      <c r="F54" s="15"/>
      <c r="G54" s="12"/>
      <c r="H54" s="12"/>
      <c r="I54" s="12"/>
      <c r="J54" s="12"/>
      <c r="K54" s="10"/>
      <c r="L54" s="10"/>
      <c r="M54" s="10"/>
    </row>
    <row r="55" spans="1:97" ht="15.75" x14ac:dyDescent="0.25">
      <c r="A55" s="12" t="s">
        <v>58</v>
      </c>
      <c r="B55" s="12"/>
      <c r="C55" s="12"/>
      <c r="D55" s="12"/>
      <c r="E55" s="15"/>
      <c r="F55" s="15"/>
      <c r="G55" s="12"/>
      <c r="H55" s="12"/>
      <c r="I55" s="12"/>
      <c r="J55" s="12"/>
      <c r="K55" s="10"/>
      <c r="L55" s="10"/>
      <c r="M55" s="10"/>
    </row>
    <row r="56" spans="1:97" ht="15.75" x14ac:dyDescent="0.25">
      <c r="A56" s="12"/>
      <c r="B56" s="12"/>
      <c r="C56" s="12"/>
      <c r="D56" s="12"/>
      <c r="E56" s="15"/>
      <c r="F56" s="15"/>
      <c r="G56" s="12"/>
      <c r="H56" s="12"/>
      <c r="I56" s="12"/>
      <c r="J56" s="12"/>
      <c r="K56" s="10"/>
      <c r="L56" s="10"/>
      <c r="M56" s="10"/>
    </row>
    <row r="57" spans="1:97" ht="15.75" x14ac:dyDescent="0.25">
      <c r="A57" s="26"/>
      <c r="B57" s="26"/>
      <c r="C57" s="26"/>
      <c r="D57" s="12"/>
      <c r="E57" s="15"/>
      <c r="F57" s="15"/>
      <c r="G57" s="12"/>
      <c r="H57" s="12"/>
      <c r="I57" s="12"/>
      <c r="J57" s="12"/>
      <c r="K57" s="10"/>
      <c r="L57" s="10"/>
      <c r="M57" s="10"/>
    </row>
    <row r="58" spans="1:97" ht="15.75" x14ac:dyDescent="0.25">
      <c r="A58" s="12"/>
      <c r="B58" s="12"/>
      <c r="C58" s="12"/>
      <c r="D58" s="12"/>
      <c r="E58" s="15"/>
      <c r="F58" s="15"/>
      <c r="G58" s="12"/>
      <c r="H58" s="12"/>
      <c r="I58" s="12"/>
      <c r="J58" s="12"/>
      <c r="K58" s="10"/>
      <c r="L58" s="10"/>
    </row>
    <row r="59" spans="1:97" ht="15.75" x14ac:dyDescent="0.25">
      <c r="A59" s="12"/>
      <c r="B59" s="12"/>
      <c r="C59" s="12"/>
      <c r="D59" s="12"/>
      <c r="E59" s="15"/>
      <c r="F59" s="15"/>
      <c r="G59" s="12"/>
      <c r="H59" s="12"/>
      <c r="I59" s="12"/>
      <c r="J59" s="12"/>
      <c r="K59" s="10"/>
      <c r="L59" s="10"/>
    </row>
    <row r="60" spans="1:97" ht="15.75" x14ac:dyDescent="0.25">
      <c r="A60" s="12"/>
      <c r="B60" s="12"/>
      <c r="C60" s="12"/>
      <c r="D60" s="12"/>
      <c r="E60" s="15"/>
      <c r="F60" s="15"/>
      <c r="G60" s="12"/>
      <c r="H60" s="12"/>
      <c r="I60" s="12"/>
      <c r="J60" s="12"/>
      <c r="K60" s="10"/>
      <c r="L60" s="10"/>
    </row>
  </sheetData>
  <sheetProtection algorithmName="SHA-512" hashValue="EnZnoqF0/W2+UskHlVS6t6EsZhIrnL9HippnabAoeHv14VkDaBkZ4agfaALuCfMrghqm9+DK2bfxV7dY24k0tQ==" saltValue="GOf0NKmYgUcAiezOksYxnQ==" spinCount="100000" sheet="1" objects="1" scenarios="1" selectLockedCells="1" selectUnlockedCells="1"/>
  <phoneticPr fontId="0" type="noConversion"/>
  <pageMargins left="0.7" right="0.7" top="0.75" bottom="0.75" header="0.3" footer="0.3"/>
  <pageSetup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6E7FB-454F-4C62-A3B2-61AAC211B9CF}">
  <sheetPr>
    <pageSetUpPr fitToPage="1"/>
  </sheetPr>
  <dimension ref="A1:G15"/>
  <sheetViews>
    <sheetView showZeros="0" tabSelected="1" view="pageLayout" topLeftCell="A25" zoomScaleNormal="100" workbookViewId="0">
      <selection activeCell="I13" sqref="I1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ht="13.5" thickTop="1" x14ac:dyDescent="0.2">
      <c r="A1" s="84" t="s">
        <v>28</v>
      </c>
      <c r="B1" s="85"/>
      <c r="C1" s="85"/>
      <c r="D1" s="85"/>
      <c r="E1" s="85"/>
      <c r="F1" s="85"/>
      <c r="G1" s="86"/>
    </row>
    <row r="2" spans="1:7" x14ac:dyDescent="0.2">
      <c r="A2" s="87"/>
      <c r="B2" s="88"/>
      <c r="C2" s="88"/>
      <c r="D2" s="88"/>
      <c r="E2" s="88"/>
      <c r="F2" s="88"/>
      <c r="G2" s="89"/>
    </row>
    <row r="3" spans="1:7" x14ac:dyDescent="0.2">
      <c r="A3" s="87"/>
      <c r="B3" s="88"/>
      <c r="C3" s="88"/>
      <c r="D3" s="88"/>
      <c r="E3" s="88"/>
      <c r="F3" s="88"/>
      <c r="G3" s="89"/>
    </row>
    <row r="4" spans="1:7" ht="13.5" thickBot="1" x14ac:dyDescent="0.25">
      <c r="A4" s="87"/>
      <c r="B4" s="88"/>
      <c r="C4" s="88"/>
      <c r="D4" s="88"/>
      <c r="E4" s="88"/>
      <c r="F4" s="88"/>
      <c r="G4" s="89"/>
    </row>
    <row r="5" spans="1:7" s="9" customFormat="1" ht="31.5" customHeight="1" thickBot="1" x14ac:dyDescent="0.25">
      <c r="A5" s="43" t="s">
        <v>29</v>
      </c>
      <c r="B5" s="44" t="s">
        <v>30</v>
      </c>
      <c r="C5" s="45" t="s">
        <v>31</v>
      </c>
      <c r="D5" s="45" t="s">
        <v>32</v>
      </c>
      <c r="E5" s="45" t="s">
        <v>33</v>
      </c>
      <c r="F5" s="44" t="s">
        <v>34</v>
      </c>
      <c r="G5" s="46" t="s">
        <v>35</v>
      </c>
    </row>
    <row r="6" spans="1:7" ht="13.5" thickBot="1" x14ac:dyDescent="0.25">
      <c r="A6" s="47"/>
      <c r="B6" s="48"/>
      <c r="C6" s="49"/>
      <c r="D6" s="50"/>
      <c r="E6" s="50"/>
      <c r="F6" s="50"/>
      <c r="G6" s="51"/>
    </row>
    <row r="7" spans="1:7" ht="26.25" thickBot="1" x14ac:dyDescent="0.25">
      <c r="A7" s="52">
        <v>1</v>
      </c>
      <c r="B7" s="53">
        <v>214.99</v>
      </c>
      <c r="C7" s="54" t="s">
        <v>36</v>
      </c>
      <c r="D7" s="55" t="s">
        <v>37</v>
      </c>
      <c r="E7" s="56">
        <v>1</v>
      </c>
      <c r="F7" s="28">
        <v>0</v>
      </c>
      <c r="G7" s="73">
        <f t="shared" ref="G7:G13" si="0">SUM(E7*F7)</f>
        <v>0</v>
      </c>
    </row>
    <row r="8" spans="1:7" ht="51.75" thickBot="1" x14ac:dyDescent="0.25">
      <c r="A8" s="58">
        <v>2</v>
      </c>
      <c r="B8" s="59">
        <v>214.02</v>
      </c>
      <c r="C8" s="60" t="s">
        <v>38</v>
      </c>
      <c r="D8" s="61" t="s">
        <v>37</v>
      </c>
      <c r="E8" s="59">
        <v>1</v>
      </c>
      <c r="F8" s="29">
        <v>0</v>
      </c>
      <c r="G8" s="73">
        <f t="shared" si="0"/>
        <v>0</v>
      </c>
    </row>
    <row r="9" spans="1:7" ht="39" thickBot="1" x14ac:dyDescent="0.25">
      <c r="A9" s="58">
        <v>3</v>
      </c>
      <c r="B9" s="59">
        <v>214.03</v>
      </c>
      <c r="C9" s="60" t="s">
        <v>39</v>
      </c>
      <c r="D9" s="61" t="s">
        <v>37</v>
      </c>
      <c r="E9" s="59">
        <v>1</v>
      </c>
      <c r="F9" s="29">
        <v>0</v>
      </c>
      <c r="G9" s="73">
        <f t="shared" si="0"/>
        <v>0</v>
      </c>
    </row>
    <row r="10" spans="1:7" ht="51.75" thickBot="1" x14ac:dyDescent="0.25">
      <c r="A10" s="58">
        <v>4</v>
      </c>
      <c r="B10" s="59">
        <v>214.04</v>
      </c>
      <c r="C10" s="60" t="s">
        <v>40</v>
      </c>
      <c r="D10" s="61" t="s">
        <v>37</v>
      </c>
      <c r="E10" s="59">
        <v>1</v>
      </c>
      <c r="F10" s="29">
        <v>0</v>
      </c>
      <c r="G10" s="73">
        <f t="shared" si="0"/>
        <v>0</v>
      </c>
    </row>
    <row r="11" spans="1:7" ht="51.75" thickBot="1" x14ac:dyDescent="0.25">
      <c r="A11" s="58">
        <v>5</v>
      </c>
      <c r="B11" s="59">
        <v>214.05</v>
      </c>
      <c r="C11" s="60" t="s">
        <v>41</v>
      </c>
      <c r="D11" s="61" t="s">
        <v>37</v>
      </c>
      <c r="E11" s="59">
        <v>1</v>
      </c>
      <c r="F11" s="29">
        <v>0</v>
      </c>
      <c r="G11" s="73">
        <f t="shared" si="0"/>
        <v>0</v>
      </c>
    </row>
    <row r="12" spans="1:7" ht="39" thickBot="1" x14ac:dyDescent="0.25">
      <c r="A12" s="58">
        <v>6</v>
      </c>
      <c r="B12" s="59">
        <v>214.98</v>
      </c>
      <c r="C12" s="60" t="s">
        <v>42</v>
      </c>
      <c r="D12" s="61" t="s">
        <v>43</v>
      </c>
      <c r="E12" s="59">
        <v>11300</v>
      </c>
      <c r="F12" s="29">
        <v>1</v>
      </c>
      <c r="G12" s="73">
        <f t="shared" si="0"/>
        <v>11300</v>
      </c>
    </row>
    <row r="13" spans="1:7" ht="51.75" thickBot="1" x14ac:dyDescent="0.25">
      <c r="A13" s="63">
        <v>7</v>
      </c>
      <c r="B13" s="64">
        <v>214.01</v>
      </c>
      <c r="C13" s="65" t="s">
        <v>44</v>
      </c>
      <c r="D13" s="66" t="s">
        <v>37</v>
      </c>
      <c r="E13" s="64">
        <v>1</v>
      </c>
      <c r="F13" s="32">
        <v>0</v>
      </c>
      <c r="G13" s="74">
        <f t="shared" si="0"/>
        <v>0</v>
      </c>
    </row>
    <row r="14" spans="1:7" ht="14.25" thickTop="1" thickBot="1" x14ac:dyDescent="0.25">
      <c r="A14" s="68"/>
      <c r="B14" s="69"/>
      <c r="C14" s="70" t="s">
        <v>45</v>
      </c>
      <c r="D14" s="69"/>
      <c r="E14" s="69"/>
      <c r="F14" s="71"/>
      <c r="G14" s="75">
        <f>SUM(G7:G13)</f>
        <v>11300</v>
      </c>
    </row>
    <row r="15" spans="1:7" ht="13.5" thickTop="1" x14ac:dyDescent="0.2"/>
  </sheetData>
  <sheetProtection sheet="1" objects="1" scenarios="1"/>
  <mergeCells count="1">
    <mergeCell ref="A1:G4"/>
  </mergeCells>
  <pageMargins left="0.7" right="0.7" top="0.75" bottom="0.75" header="0.3" footer="0.3"/>
  <pageSetup scale="9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d87a1d-f27f-4563-b70f-ac20db5ab08d">
      <Terms xmlns="http://schemas.microsoft.com/office/infopath/2007/PartnerControls"/>
    </lcf76f155ced4ddcb4097134ff3c332f>
    <TaxCatchAll xmlns="94a672d9-9b01-4df6-800d-57135b201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C1BFA6A9063C47A640DA0912CFAF2A" ma:contentTypeVersion="13" ma:contentTypeDescription="Create a new document." ma:contentTypeScope="" ma:versionID="ee058c100067450d509e760e3d8149ea">
  <xsd:schema xmlns:xsd="http://www.w3.org/2001/XMLSchema" xmlns:xs="http://www.w3.org/2001/XMLSchema" xmlns:p="http://schemas.microsoft.com/office/2006/metadata/properties" xmlns:ns2="9ed87a1d-f27f-4563-b70f-ac20db5ab08d" xmlns:ns3="94a672d9-9b01-4df6-800d-57135b2014a4" targetNamespace="http://schemas.microsoft.com/office/2006/metadata/properties" ma:root="true" ma:fieldsID="40194a788983eec4592209e65a17186b" ns2:_="" ns3:_="">
    <xsd:import namespace="9ed87a1d-f27f-4563-b70f-ac20db5ab08d"/>
    <xsd:import namespace="94a672d9-9b01-4df6-800d-57135b2014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d87a1d-f27f-4563-b70f-ac20db5ab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a672d9-9b01-4df6-800d-57135b2014a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3540ee0-745e-459a-87ae-1a6e31e5dc73}" ma:internalName="TaxCatchAll" ma:showField="CatchAllData" ma:web="94a672d9-9b01-4df6-800d-57135b201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7DFE7-1DB9-43FB-B0C9-2836863EE088}">
  <ds:schemaRefs>
    <ds:schemaRef ds:uri="http://schemas.microsoft.com/office/2006/metadata/properties"/>
    <ds:schemaRef ds:uri="http://schemas.microsoft.com/office/infopath/2007/PartnerControls"/>
    <ds:schemaRef ds:uri="9ed87a1d-f27f-4563-b70f-ac20db5ab08d"/>
    <ds:schemaRef ds:uri="94a672d9-9b01-4df6-800d-57135b2014a4"/>
  </ds:schemaRefs>
</ds:datastoreItem>
</file>

<file path=customXml/itemProps2.xml><?xml version="1.0" encoding="utf-8"?>
<ds:datastoreItem xmlns:ds="http://schemas.openxmlformats.org/officeDocument/2006/customXml" ds:itemID="{C89424FF-AC4E-4688-A1D9-B0AA25F73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d87a1d-f27f-4563-b70f-ac20db5ab08d"/>
    <ds:schemaRef ds:uri="94a672d9-9b01-4df6-800d-57135b201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4E7616-7E3D-4792-B108-D144F51EE8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 </vt:lpstr>
      <vt:lpstr>PROPOSAL</vt:lpstr>
      <vt:lpstr>BID FORM</vt:lpstr>
      <vt:lpstr>SIGNATURE PAGE</vt:lpstr>
      <vt:lpstr>CONTRACTORS USE</vt:lpstr>
      <vt:lpstr>'CONTRACTORS USE'!Print_Area</vt:lpstr>
      <vt:lpstr>'INSTRUCTIONS '!Print_Area</vt:lpstr>
      <vt:lpstr>PROPOSAL!Print_Area</vt:lpstr>
      <vt:lpstr>'SIGNATURE PAGE'!Print_Area</vt:lpstr>
    </vt:vector>
  </TitlesOfParts>
  <Manager/>
  <Company>City of Tulsa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default</dc:creator>
  <cp:keywords/>
  <dc:description/>
  <cp:lastModifiedBy>Ray, Sam</cp:lastModifiedBy>
  <cp:revision/>
  <cp:lastPrinted>2026-03-02T20:56:20Z</cp:lastPrinted>
  <dcterms:created xsi:type="dcterms:W3CDTF">2007-03-28T15:47:11Z</dcterms:created>
  <dcterms:modified xsi:type="dcterms:W3CDTF">2026-03-02T20:56:27Z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2026-02-12T16:00:50Z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1447f198-66b6-42b6-b89f-85d7ec740f72</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0x01010024C1BFA6A9063C47A640DA0912CFAF2A</vt:lpwstr>
  </property>
  <property fmtid="{D5CDD505-2E9C-101B-9397-08002B2CF9AE}" pid="11" name="MediaServiceImageTags">
    <vt:lpwstr/>
  </property>
</Properties>
</file>